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rith\OneDrive\Desktop\"/>
    </mc:Choice>
  </mc:AlternateContent>
  <xr:revisionPtr revIDLastSave="0" documentId="13_ncr:1_{4A9AC1E9-CBD3-488A-B62A-C1010E15D914}" xr6:coauthVersionLast="47" xr6:coauthVersionMax="47" xr10:uidLastSave="{00000000-0000-0000-0000-000000000000}"/>
  <bookViews>
    <workbookView xWindow="-108" yWindow="-108" windowWidth="23256" windowHeight="12456" tabRatio="730" xr2:uid="{00000000-000D-0000-FFFF-FFFF00000000}"/>
  </bookViews>
  <sheets>
    <sheet name="Accountability" sheetId="1" r:id="rId1"/>
    <sheet name="3B Summary" sheetId="3" r:id="rId2"/>
    <sheet name="Amendments" sheetId="2" r:id="rId3"/>
    <sheet name="Sales Summary" sheetId="4" r:id="rId4"/>
    <sheet name="Sale Register" sheetId="16" r:id="rId5"/>
    <sheet name="HSN" sheetId="18" r:id="rId6"/>
    <sheet name="RCM Summary" sheetId="5" r:id="rId7"/>
    <sheet name="RCM Register" sheetId="14" r:id="rId8"/>
    <sheet name="Monthly Reco ITC" sheetId="6" r:id="rId9"/>
    <sheet name="Purchase Summary" sheetId="15" r:id="rId10"/>
    <sheet name="Purchase Register" sheetId="17" r:id="rId11"/>
    <sheet name="Invoices from 2B with confirmn" sheetId="9" r:id="rId12"/>
    <sheet name="2023-24 Pending ITC " sheetId="7" r:id="rId13"/>
    <sheet name="2024-25 Pending ITC" sheetId="8" r:id="rId14"/>
    <sheet name="Ineligible ITC" sheetId="10" r:id="rId15"/>
    <sheet name="Credit not claimed" sheetId="11" r:id="rId16"/>
  </sheets>
  <definedNames>
    <definedName name="_xlnm._FilterDatabase" localSheetId="12" hidden="1">'2023-24 Pending ITC '!$A$3:$AF$3</definedName>
    <definedName name="_xlnm._FilterDatabase" localSheetId="13" hidden="1">'2024-25 Pending ITC'!$A$3:$AF$3</definedName>
    <definedName name="_xlnm._FilterDatabase" localSheetId="2">Amendments!$A$3:$AM$3</definedName>
    <definedName name="_xlnm._FilterDatabase" localSheetId="15" hidden="1">'Credit not claimed'!$A$3:$AK$3</definedName>
    <definedName name="_xlnm._FilterDatabase" localSheetId="5" hidden="1">HSN!$A$2:$J$2</definedName>
    <definedName name="_xlnm._FilterDatabase" localSheetId="14" hidden="1">'Ineligible ITC'!$A$3:$AK$3</definedName>
    <definedName name="_xlnm._FilterDatabase" localSheetId="11" hidden="1">'Invoices from 2B with confirmn'!$A$3:$U$3</definedName>
    <definedName name="_xlnm._FilterDatabase" localSheetId="7" hidden="1">'RCM Register'!$A$3:$AE$3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6" l="1"/>
  <c r="D67" i="6"/>
  <c r="E67" i="6"/>
  <c r="F67" i="6"/>
  <c r="G67" i="6"/>
  <c r="H67" i="6"/>
  <c r="I67" i="6"/>
  <c r="J67" i="6"/>
  <c r="K67" i="6"/>
  <c r="L67" i="6"/>
  <c r="M67" i="6"/>
  <c r="N67" i="6"/>
  <c r="C68" i="6"/>
  <c r="D68" i="6"/>
  <c r="E68" i="6"/>
  <c r="F68" i="6"/>
  <c r="G68" i="6"/>
  <c r="H68" i="6"/>
  <c r="I68" i="6"/>
  <c r="J68" i="6"/>
  <c r="K68" i="6"/>
  <c r="L68" i="6"/>
  <c r="M68" i="6"/>
  <c r="N68" i="6"/>
  <c r="C69" i="6"/>
  <c r="D69" i="6"/>
  <c r="E69" i="6"/>
  <c r="F69" i="6"/>
  <c r="G69" i="6"/>
  <c r="H69" i="6"/>
  <c r="I69" i="6"/>
  <c r="J69" i="6"/>
  <c r="K69" i="6"/>
  <c r="L69" i="6"/>
  <c r="M69" i="6"/>
  <c r="N69" i="6"/>
  <c r="C70" i="6"/>
  <c r="D70" i="6"/>
  <c r="E70" i="6"/>
  <c r="F70" i="6"/>
  <c r="G70" i="6"/>
  <c r="H70" i="6"/>
  <c r="I70" i="6"/>
  <c r="J70" i="6"/>
  <c r="K70" i="6"/>
  <c r="L70" i="6"/>
  <c r="M70" i="6"/>
  <c r="N70" i="6"/>
  <c r="B68" i="6"/>
  <c r="B69" i="6"/>
  <c r="B70" i="6"/>
  <c r="M27" i="15"/>
  <c r="L27" i="15"/>
  <c r="K27" i="15"/>
  <c r="J27" i="15"/>
  <c r="I27" i="15"/>
  <c r="H27" i="15"/>
  <c r="G27" i="15"/>
  <c r="F27" i="15"/>
  <c r="E27" i="15"/>
  <c r="D27" i="15"/>
  <c r="C27" i="15"/>
  <c r="B27" i="15"/>
  <c r="M34" i="15" l="1"/>
  <c r="L34" i="15"/>
  <c r="K34" i="15"/>
  <c r="J34" i="15"/>
  <c r="I34" i="15"/>
  <c r="H34" i="15"/>
  <c r="G34" i="15"/>
  <c r="F34" i="15"/>
  <c r="E34" i="15"/>
  <c r="D34" i="15"/>
  <c r="C34" i="15"/>
  <c r="B34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M110" i="4"/>
  <c r="L110" i="4"/>
  <c r="K110" i="4"/>
  <c r="J110" i="4"/>
  <c r="I110" i="4"/>
  <c r="H110" i="4"/>
  <c r="G110" i="4"/>
  <c r="F110" i="4"/>
  <c r="E110" i="4"/>
  <c r="D110" i="4"/>
  <c r="C110" i="4"/>
  <c r="B110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M98" i="4"/>
  <c r="L98" i="4"/>
  <c r="K98" i="4"/>
  <c r="J98" i="4"/>
  <c r="I98" i="4"/>
  <c r="H98" i="4"/>
  <c r="G98" i="4"/>
  <c r="F98" i="4"/>
  <c r="E98" i="4"/>
  <c r="D98" i="4"/>
  <c r="C98" i="4"/>
  <c r="B98" i="4"/>
  <c r="M92" i="4"/>
  <c r="L92" i="4"/>
  <c r="K92" i="4"/>
  <c r="J92" i="4"/>
  <c r="I92" i="4"/>
  <c r="H92" i="4"/>
  <c r="G92" i="4"/>
  <c r="F92" i="4"/>
  <c r="E92" i="4"/>
  <c r="D92" i="4"/>
  <c r="C92" i="4"/>
  <c r="B92" i="4"/>
  <c r="M84" i="4"/>
  <c r="L84" i="4"/>
  <c r="K84" i="4"/>
  <c r="J84" i="4"/>
  <c r="I84" i="4"/>
  <c r="H84" i="4"/>
  <c r="G84" i="4"/>
  <c r="F84" i="4"/>
  <c r="E84" i="4"/>
  <c r="D84" i="4"/>
  <c r="C84" i="4"/>
  <c r="B84" i="4"/>
  <c r="M78" i="4"/>
  <c r="L78" i="4"/>
  <c r="K78" i="4"/>
  <c r="J78" i="4"/>
  <c r="I78" i="4"/>
  <c r="H78" i="4"/>
  <c r="G78" i="4"/>
  <c r="F78" i="4"/>
  <c r="E78" i="4"/>
  <c r="D78" i="4"/>
  <c r="C78" i="4"/>
  <c r="B78" i="4"/>
  <c r="M72" i="4"/>
  <c r="L72" i="4"/>
  <c r="K72" i="4"/>
  <c r="J72" i="4"/>
  <c r="I72" i="4"/>
  <c r="H72" i="4"/>
  <c r="G72" i="4"/>
  <c r="F72" i="4"/>
  <c r="E72" i="4"/>
  <c r="D72" i="4"/>
  <c r="C72" i="4"/>
  <c r="B72" i="4"/>
  <c r="M66" i="4"/>
  <c r="L66" i="4"/>
  <c r="K66" i="4"/>
  <c r="J66" i="4"/>
  <c r="I66" i="4"/>
  <c r="H66" i="4"/>
  <c r="G66" i="4"/>
  <c r="F66" i="4"/>
  <c r="E66" i="4"/>
  <c r="D66" i="4"/>
  <c r="C66" i="4"/>
  <c r="B66" i="4"/>
  <c r="M58" i="4"/>
  <c r="L58" i="4"/>
  <c r="K58" i="4"/>
  <c r="J58" i="4"/>
  <c r="I58" i="4"/>
  <c r="H58" i="4"/>
  <c r="G58" i="4"/>
  <c r="F58" i="4"/>
  <c r="E58" i="4"/>
  <c r="D58" i="4"/>
  <c r="C58" i="4"/>
  <c r="B58" i="4"/>
  <c r="M52" i="4"/>
  <c r="L52" i="4"/>
  <c r="K52" i="4"/>
  <c r="J52" i="4"/>
  <c r="I52" i="4"/>
  <c r="H52" i="4"/>
  <c r="G52" i="4"/>
  <c r="F52" i="4"/>
  <c r="E52" i="4"/>
  <c r="D52" i="4"/>
  <c r="C52" i="4"/>
  <c r="B52" i="4"/>
  <c r="M46" i="4"/>
  <c r="L46" i="4"/>
  <c r="K46" i="4"/>
  <c r="J46" i="4"/>
  <c r="I46" i="4"/>
  <c r="H46" i="4"/>
  <c r="G46" i="4"/>
  <c r="F46" i="4"/>
  <c r="E46" i="4"/>
  <c r="D46" i="4"/>
  <c r="C46" i="4"/>
  <c r="B46" i="4"/>
  <c r="M40" i="4"/>
  <c r="L40" i="4"/>
  <c r="K40" i="4"/>
  <c r="J40" i="4"/>
  <c r="I40" i="4"/>
  <c r="H40" i="4"/>
  <c r="G40" i="4"/>
  <c r="F40" i="4"/>
  <c r="E40" i="4"/>
  <c r="D40" i="4"/>
  <c r="C40" i="4"/>
  <c r="B40" i="4"/>
  <c r="AC15" i="3"/>
  <c r="AC14" i="3"/>
  <c r="AC13" i="3"/>
  <c r="AC12" i="3"/>
  <c r="AC11" i="3"/>
  <c r="AC10" i="3"/>
  <c r="AC9" i="3"/>
  <c r="AC8" i="3"/>
  <c r="AC7" i="3"/>
  <c r="AC6" i="3"/>
  <c r="AC5" i="3"/>
  <c r="AC4" i="3"/>
  <c r="M33" i="4"/>
  <c r="L33" i="4"/>
  <c r="K33" i="4"/>
  <c r="J33" i="4"/>
  <c r="I33" i="4"/>
  <c r="H33" i="4"/>
  <c r="G33" i="4"/>
  <c r="F33" i="4"/>
  <c r="E33" i="4"/>
  <c r="D33" i="4"/>
  <c r="C33" i="4"/>
  <c r="B33" i="4"/>
  <c r="M32" i="4"/>
  <c r="L32" i="4"/>
  <c r="K32" i="4"/>
  <c r="J32" i="4"/>
  <c r="I32" i="4"/>
  <c r="H32" i="4"/>
  <c r="G32" i="4"/>
  <c r="F32" i="4"/>
  <c r="E32" i="4"/>
  <c r="D32" i="4"/>
  <c r="C32" i="4"/>
  <c r="B32" i="4"/>
  <c r="M31" i="4"/>
  <c r="L31" i="4"/>
  <c r="K31" i="4"/>
  <c r="J31" i="4"/>
  <c r="I31" i="4"/>
  <c r="H31" i="4"/>
  <c r="G31" i="4"/>
  <c r="F31" i="4"/>
  <c r="E31" i="4"/>
  <c r="D31" i="4"/>
  <c r="C31" i="4"/>
  <c r="B31" i="4"/>
  <c r="M30" i="4"/>
  <c r="M34" i="4" s="1"/>
  <c r="L30" i="4"/>
  <c r="L34" i="4" s="1"/>
  <c r="K30" i="4"/>
  <c r="K34" i="4" s="1"/>
  <c r="J30" i="4"/>
  <c r="J34" i="4" s="1"/>
  <c r="I30" i="4"/>
  <c r="I34" i="4" s="1"/>
  <c r="H30" i="4"/>
  <c r="H34" i="4" s="1"/>
  <c r="G30" i="4"/>
  <c r="G34" i="4" s="1"/>
  <c r="F30" i="4"/>
  <c r="F34" i="4" s="1"/>
  <c r="E30" i="4"/>
  <c r="E34" i="4" s="1"/>
  <c r="D30" i="4"/>
  <c r="D34" i="4" s="1"/>
  <c r="C30" i="4"/>
  <c r="C34" i="4" s="1"/>
  <c r="B30" i="4"/>
  <c r="B34" i="4" s="1"/>
  <c r="M27" i="4"/>
  <c r="L27" i="4"/>
  <c r="K27" i="4"/>
  <c r="J27" i="4"/>
  <c r="I27" i="4"/>
  <c r="H27" i="4"/>
  <c r="G27" i="4"/>
  <c r="F27" i="4"/>
  <c r="E27" i="4"/>
  <c r="D27" i="4"/>
  <c r="C27" i="4"/>
  <c r="B27" i="4"/>
  <c r="M26" i="4"/>
  <c r="L26" i="4"/>
  <c r="K26" i="4"/>
  <c r="J26" i="4"/>
  <c r="I26" i="4"/>
  <c r="H26" i="4"/>
  <c r="G26" i="4"/>
  <c r="F26" i="4"/>
  <c r="E26" i="4"/>
  <c r="D26" i="4"/>
  <c r="C26" i="4"/>
  <c r="B26" i="4"/>
  <c r="M25" i="4"/>
  <c r="L25" i="4"/>
  <c r="K25" i="4"/>
  <c r="J25" i="4"/>
  <c r="I25" i="4"/>
  <c r="H25" i="4"/>
  <c r="G25" i="4"/>
  <c r="F25" i="4"/>
  <c r="E25" i="4"/>
  <c r="D25" i="4"/>
  <c r="C25" i="4"/>
  <c r="B25" i="4"/>
  <c r="M24" i="4"/>
  <c r="M28" i="4" s="1"/>
  <c r="L24" i="4"/>
  <c r="L28" i="4" s="1"/>
  <c r="K24" i="4"/>
  <c r="K28" i="4" s="1"/>
  <c r="J24" i="4"/>
  <c r="J28" i="4" s="1"/>
  <c r="I24" i="4"/>
  <c r="I28" i="4" s="1"/>
  <c r="H24" i="4"/>
  <c r="H28" i="4" s="1"/>
  <c r="G24" i="4"/>
  <c r="G28" i="4" s="1"/>
  <c r="F24" i="4"/>
  <c r="F28" i="4" s="1"/>
  <c r="E24" i="4"/>
  <c r="E28" i="4" s="1"/>
  <c r="D24" i="4"/>
  <c r="D28" i="4" s="1"/>
  <c r="C24" i="4"/>
  <c r="C28" i="4" s="1"/>
  <c r="B24" i="4"/>
  <c r="B28" i="4" s="1"/>
  <c r="M21" i="4"/>
  <c r="L21" i="4"/>
  <c r="K21" i="4"/>
  <c r="J21" i="4"/>
  <c r="I21" i="4"/>
  <c r="H21" i="4"/>
  <c r="G21" i="4"/>
  <c r="F21" i="4"/>
  <c r="E21" i="4"/>
  <c r="D21" i="4"/>
  <c r="C21" i="4"/>
  <c r="B21" i="4"/>
  <c r="M20" i="4"/>
  <c r="L20" i="4"/>
  <c r="K20" i="4"/>
  <c r="J20" i="4"/>
  <c r="I20" i="4"/>
  <c r="H20" i="4"/>
  <c r="G20" i="4"/>
  <c r="F20" i="4"/>
  <c r="E20" i="4"/>
  <c r="D20" i="4"/>
  <c r="C20" i="4"/>
  <c r="B20" i="4"/>
  <c r="M19" i="4"/>
  <c r="L19" i="4"/>
  <c r="K19" i="4"/>
  <c r="J19" i="4"/>
  <c r="I19" i="4"/>
  <c r="H19" i="4"/>
  <c r="G19" i="4"/>
  <c r="F19" i="4"/>
  <c r="E19" i="4"/>
  <c r="D19" i="4"/>
  <c r="C19" i="4"/>
  <c r="B19" i="4"/>
  <c r="M18" i="4"/>
  <c r="M22" i="4" s="1"/>
  <c r="L18" i="4"/>
  <c r="L22" i="4" s="1"/>
  <c r="K18" i="4"/>
  <c r="J18" i="4"/>
  <c r="J22" i="4" s="1"/>
  <c r="I18" i="4"/>
  <c r="I22" i="4" s="1"/>
  <c r="H18" i="4"/>
  <c r="H22" i="4" s="1"/>
  <c r="G18" i="4"/>
  <c r="G22" i="4" s="1"/>
  <c r="F18" i="4"/>
  <c r="F22" i="4" s="1"/>
  <c r="E18" i="4"/>
  <c r="E22" i="4" s="1"/>
  <c r="D18" i="4"/>
  <c r="D22" i="4" s="1"/>
  <c r="C18" i="4"/>
  <c r="B18" i="4"/>
  <c r="B22" i="4" s="1"/>
  <c r="C12" i="4"/>
  <c r="D12" i="4"/>
  <c r="D3" i="4" s="1"/>
  <c r="C6" i="3" s="1"/>
  <c r="E12" i="4"/>
  <c r="E3" i="4" s="1"/>
  <c r="C7" i="3" s="1"/>
  <c r="F12" i="4"/>
  <c r="F3" i="4" s="1"/>
  <c r="C8" i="3" s="1"/>
  <c r="G12" i="4"/>
  <c r="H12" i="4"/>
  <c r="H3" i="4" s="1"/>
  <c r="C10" i="3" s="1"/>
  <c r="I12" i="4"/>
  <c r="J12" i="4"/>
  <c r="J3" i="4" s="1"/>
  <c r="C12" i="3" s="1"/>
  <c r="K12" i="4"/>
  <c r="L12" i="4"/>
  <c r="L3" i="4" s="1"/>
  <c r="C14" i="3" s="1"/>
  <c r="M12" i="4"/>
  <c r="C13" i="4"/>
  <c r="D13" i="4"/>
  <c r="D4" i="4" s="1"/>
  <c r="D6" i="3" s="1"/>
  <c r="E13" i="4"/>
  <c r="F13" i="4"/>
  <c r="G13" i="4"/>
  <c r="H13" i="4"/>
  <c r="I13" i="4"/>
  <c r="I4" i="4" s="1"/>
  <c r="D11" i="3" s="1"/>
  <c r="J13" i="4"/>
  <c r="K13" i="4"/>
  <c r="L13" i="4"/>
  <c r="L4" i="4" s="1"/>
  <c r="D14" i="3" s="1"/>
  <c r="M13" i="4"/>
  <c r="M4" i="4" s="1"/>
  <c r="D15" i="3" s="1"/>
  <c r="C14" i="4"/>
  <c r="D14" i="4"/>
  <c r="E14" i="4"/>
  <c r="F14" i="4"/>
  <c r="G14" i="4"/>
  <c r="H14" i="4"/>
  <c r="I14" i="4"/>
  <c r="J14" i="4"/>
  <c r="K14" i="4"/>
  <c r="K5" i="4" s="1"/>
  <c r="E13" i="3" s="1"/>
  <c r="L14" i="4"/>
  <c r="M14" i="4"/>
  <c r="M5" i="4" s="1"/>
  <c r="E15" i="3" s="1"/>
  <c r="C15" i="4"/>
  <c r="D15" i="4"/>
  <c r="E15" i="4"/>
  <c r="F15" i="4"/>
  <c r="G15" i="4"/>
  <c r="H15" i="4"/>
  <c r="I15" i="4"/>
  <c r="J15" i="4"/>
  <c r="K15" i="4"/>
  <c r="L15" i="4"/>
  <c r="M15" i="4"/>
  <c r="B13" i="4"/>
  <c r="B14" i="4"/>
  <c r="B15" i="4"/>
  <c r="B12" i="4"/>
  <c r="B3" i="4" s="1"/>
  <c r="C4" i="3" s="1"/>
  <c r="M6" i="15"/>
  <c r="M8" i="6" s="1"/>
  <c r="M39" i="6" s="1"/>
  <c r="L6" i="15"/>
  <c r="L8" i="6" s="1"/>
  <c r="L39" i="6" s="1"/>
  <c r="R14" i="3" s="1"/>
  <c r="K6" i="15"/>
  <c r="K8" i="6" s="1"/>
  <c r="K39" i="6" s="1"/>
  <c r="R13" i="3" s="1"/>
  <c r="J6" i="15"/>
  <c r="J8" i="6" s="1"/>
  <c r="J39" i="6" s="1"/>
  <c r="I6" i="15"/>
  <c r="H6" i="15"/>
  <c r="G6" i="15"/>
  <c r="G8" i="6" s="1"/>
  <c r="G39" i="6" s="1"/>
  <c r="R9" i="3" s="1"/>
  <c r="F6" i="15"/>
  <c r="F8" i="6" s="1"/>
  <c r="F39" i="6" s="1"/>
  <c r="E6" i="15"/>
  <c r="E8" i="6" s="1"/>
  <c r="D6" i="15"/>
  <c r="D8" i="6" s="1"/>
  <c r="D39" i="6" s="1"/>
  <c r="R6" i="3" s="1"/>
  <c r="C6" i="15"/>
  <c r="C8" i="6" s="1"/>
  <c r="C39" i="6" s="1"/>
  <c r="R5" i="3" s="1"/>
  <c r="M5" i="15"/>
  <c r="M7" i="6" s="1"/>
  <c r="M38" i="6" s="1"/>
  <c r="L5" i="15"/>
  <c r="L7" i="6" s="1"/>
  <c r="L38" i="6" s="1"/>
  <c r="L63" i="6" s="1"/>
  <c r="K5" i="15"/>
  <c r="K7" i="6" s="1"/>
  <c r="K38" i="6" s="1"/>
  <c r="K63" i="6" s="1"/>
  <c r="J5" i="15"/>
  <c r="J7" i="6" s="1"/>
  <c r="J38" i="6" s="1"/>
  <c r="I5" i="15"/>
  <c r="I7" i="6" s="1"/>
  <c r="I38" i="6" s="1"/>
  <c r="H5" i="15"/>
  <c r="G5" i="15"/>
  <c r="G7" i="6" s="1"/>
  <c r="G38" i="6" s="1"/>
  <c r="G63" i="6" s="1"/>
  <c r="F5" i="15"/>
  <c r="F7" i="6" s="1"/>
  <c r="F38" i="6" s="1"/>
  <c r="F63" i="6" s="1"/>
  <c r="E5" i="15"/>
  <c r="E7" i="6" s="1"/>
  <c r="E38" i="6" s="1"/>
  <c r="D5" i="15"/>
  <c r="C5" i="15"/>
  <c r="C7" i="6" s="1"/>
  <c r="C38" i="6" s="1"/>
  <c r="Q5" i="3" s="1"/>
  <c r="M4" i="15"/>
  <c r="M6" i="6" s="1"/>
  <c r="M37" i="6" s="1"/>
  <c r="P15" i="3" s="1"/>
  <c r="L4" i="15"/>
  <c r="L6" i="6" s="1"/>
  <c r="L37" i="6" s="1"/>
  <c r="P14" i="3" s="1"/>
  <c r="K4" i="15"/>
  <c r="K6" i="6" s="1"/>
  <c r="K37" i="6" s="1"/>
  <c r="J4" i="15"/>
  <c r="J6" i="6" s="1"/>
  <c r="J37" i="6" s="1"/>
  <c r="P12" i="3" s="1"/>
  <c r="I4" i="15"/>
  <c r="I6" i="6" s="1"/>
  <c r="I37" i="6" s="1"/>
  <c r="P11" i="3" s="1"/>
  <c r="H4" i="15"/>
  <c r="H6" i="6" s="1"/>
  <c r="H37" i="6" s="1"/>
  <c r="P10" i="3" s="1"/>
  <c r="G4" i="15"/>
  <c r="F4" i="15"/>
  <c r="E4" i="15"/>
  <c r="E6" i="6" s="1"/>
  <c r="E37" i="6" s="1"/>
  <c r="P7" i="3" s="1"/>
  <c r="D4" i="15"/>
  <c r="D6" i="6" s="1"/>
  <c r="D37" i="6" s="1"/>
  <c r="P6" i="3" s="1"/>
  <c r="C4" i="15"/>
  <c r="C6" i="6" s="1"/>
  <c r="M3" i="15"/>
  <c r="M5" i="6" s="1"/>
  <c r="M36" i="6" s="1"/>
  <c r="O15" i="3" s="1"/>
  <c r="L3" i="15"/>
  <c r="L5" i="6" s="1"/>
  <c r="L36" i="6" s="1"/>
  <c r="O14" i="3" s="1"/>
  <c r="K3" i="15"/>
  <c r="K5" i="6" s="1"/>
  <c r="K36" i="6" s="1"/>
  <c r="O13" i="3" s="1"/>
  <c r="J3" i="15"/>
  <c r="J5" i="6" s="1"/>
  <c r="J36" i="6" s="1"/>
  <c r="I3" i="15"/>
  <c r="I5" i="6" s="1"/>
  <c r="I36" i="6" s="1"/>
  <c r="O11" i="3" s="1"/>
  <c r="H3" i="15"/>
  <c r="H5" i="6" s="1"/>
  <c r="H36" i="6" s="1"/>
  <c r="O10" i="3" s="1"/>
  <c r="G3" i="15"/>
  <c r="G5" i="6" s="1"/>
  <c r="G36" i="6" s="1"/>
  <c r="O9" i="3" s="1"/>
  <c r="F3" i="15"/>
  <c r="E3" i="15"/>
  <c r="E5" i="6" s="1"/>
  <c r="E36" i="6" s="1"/>
  <c r="O7" i="3" s="1"/>
  <c r="D3" i="15"/>
  <c r="D5" i="6" s="1"/>
  <c r="D36" i="6" s="1"/>
  <c r="O6" i="3" s="1"/>
  <c r="C3" i="15"/>
  <c r="C5" i="6" s="1"/>
  <c r="C36" i="6" s="1"/>
  <c r="O5" i="3" s="1"/>
  <c r="B6" i="15"/>
  <c r="B8" i="6" s="1"/>
  <c r="B39" i="6" s="1"/>
  <c r="B5" i="15"/>
  <c r="B7" i="6" s="1"/>
  <c r="B38" i="6" s="1"/>
  <c r="Q4" i="3" s="1"/>
  <c r="B4" i="15"/>
  <c r="B6" i="6" s="1"/>
  <c r="B37" i="6" s="1"/>
  <c r="B3" i="15"/>
  <c r="B5" i="6" s="1"/>
  <c r="B36" i="6" s="1"/>
  <c r="M9" i="6"/>
  <c r="M40" i="6" s="1"/>
  <c r="L9" i="6"/>
  <c r="L40" i="6" s="1"/>
  <c r="K9" i="6"/>
  <c r="J9" i="6"/>
  <c r="J40" i="6" s="1"/>
  <c r="I9" i="6"/>
  <c r="I40" i="6" s="1"/>
  <c r="H9" i="6"/>
  <c r="H40" i="6" s="1"/>
  <c r="G9" i="6"/>
  <c r="F9" i="6"/>
  <c r="E9" i="6"/>
  <c r="D9" i="6"/>
  <c r="D40" i="6" s="1"/>
  <c r="C9" i="6"/>
  <c r="C40" i="6" s="1"/>
  <c r="I8" i="6"/>
  <c r="I39" i="6" s="1"/>
  <c r="H8" i="6"/>
  <c r="H39" i="6" s="1"/>
  <c r="R10" i="3" s="1"/>
  <c r="H7" i="6"/>
  <c r="H38" i="6" s="1"/>
  <c r="H63" i="6" s="1"/>
  <c r="D7" i="6"/>
  <c r="G6" i="6"/>
  <c r="G37" i="6" s="1"/>
  <c r="F6" i="6"/>
  <c r="F37" i="6" s="1"/>
  <c r="P8" i="3" s="1"/>
  <c r="F5" i="6"/>
  <c r="B9" i="6"/>
  <c r="B40" i="6" s="1"/>
  <c r="AE4" i="14"/>
  <c r="AD4" i="14"/>
  <c r="AC4" i="14"/>
  <c r="AB4" i="14"/>
  <c r="H21" i="2"/>
  <c r="I21" i="2"/>
  <c r="J21" i="2"/>
  <c r="K21" i="2"/>
  <c r="L21" i="2"/>
  <c r="H22" i="2"/>
  <c r="I22" i="2"/>
  <c r="J22" i="2"/>
  <c r="K22" i="2"/>
  <c r="L22" i="2"/>
  <c r="H23" i="2"/>
  <c r="I23" i="2"/>
  <c r="J23" i="2"/>
  <c r="K23" i="2"/>
  <c r="L23" i="2"/>
  <c r="H24" i="2"/>
  <c r="I24" i="2"/>
  <c r="J24" i="2"/>
  <c r="K24" i="2"/>
  <c r="L24" i="2"/>
  <c r="H25" i="2"/>
  <c r="I25" i="2"/>
  <c r="J25" i="2"/>
  <c r="K25" i="2"/>
  <c r="L25" i="2"/>
  <c r="H26" i="2"/>
  <c r="I26" i="2"/>
  <c r="J26" i="2"/>
  <c r="K26" i="2"/>
  <c r="L26" i="2"/>
  <c r="H27" i="2"/>
  <c r="I27" i="2"/>
  <c r="J27" i="2"/>
  <c r="K27" i="2"/>
  <c r="L27" i="2"/>
  <c r="H28" i="2"/>
  <c r="I28" i="2"/>
  <c r="J28" i="2"/>
  <c r="K28" i="2"/>
  <c r="L28" i="2"/>
  <c r="H29" i="2"/>
  <c r="I29" i="2"/>
  <c r="J29" i="2"/>
  <c r="K29" i="2"/>
  <c r="L29" i="2"/>
  <c r="H30" i="2"/>
  <c r="I30" i="2"/>
  <c r="J30" i="2"/>
  <c r="K30" i="2"/>
  <c r="L30" i="2"/>
  <c r="H31" i="2"/>
  <c r="I31" i="2"/>
  <c r="J31" i="2"/>
  <c r="K31" i="2"/>
  <c r="L31" i="2"/>
  <c r="H32" i="2"/>
  <c r="I32" i="2"/>
  <c r="J32" i="2"/>
  <c r="K32" i="2"/>
  <c r="L32" i="2"/>
  <c r="H33" i="2"/>
  <c r="I33" i="2"/>
  <c r="J33" i="2"/>
  <c r="K33" i="2"/>
  <c r="L33" i="2"/>
  <c r="H34" i="2"/>
  <c r="I34" i="2"/>
  <c r="J34" i="2"/>
  <c r="K34" i="2"/>
  <c r="L34" i="2"/>
  <c r="H35" i="2"/>
  <c r="I35" i="2"/>
  <c r="J35" i="2"/>
  <c r="K35" i="2"/>
  <c r="L35" i="2"/>
  <c r="H36" i="2"/>
  <c r="I36" i="2"/>
  <c r="J36" i="2"/>
  <c r="K36" i="2"/>
  <c r="L36" i="2"/>
  <c r="H37" i="2"/>
  <c r="I37" i="2"/>
  <c r="J37" i="2"/>
  <c r="K37" i="2"/>
  <c r="L37" i="2"/>
  <c r="H38" i="2"/>
  <c r="I38" i="2"/>
  <c r="J38" i="2"/>
  <c r="K38" i="2"/>
  <c r="L38" i="2"/>
  <c r="H39" i="2"/>
  <c r="I39" i="2"/>
  <c r="J39" i="2"/>
  <c r="K39" i="2"/>
  <c r="L39" i="2"/>
  <c r="H40" i="2"/>
  <c r="I40" i="2"/>
  <c r="J40" i="2"/>
  <c r="K40" i="2"/>
  <c r="L40" i="2"/>
  <c r="H41" i="2"/>
  <c r="I41" i="2"/>
  <c r="J41" i="2"/>
  <c r="K41" i="2"/>
  <c r="L41" i="2"/>
  <c r="H42" i="2"/>
  <c r="I42" i="2"/>
  <c r="J42" i="2"/>
  <c r="K42" i="2"/>
  <c r="L42" i="2"/>
  <c r="H43" i="2"/>
  <c r="I43" i="2"/>
  <c r="J43" i="2"/>
  <c r="K43" i="2"/>
  <c r="L43" i="2"/>
  <c r="H44" i="2"/>
  <c r="I44" i="2"/>
  <c r="J44" i="2"/>
  <c r="K44" i="2"/>
  <c r="L44" i="2"/>
  <c r="H45" i="2"/>
  <c r="I45" i="2"/>
  <c r="J45" i="2"/>
  <c r="K45" i="2"/>
  <c r="L45" i="2"/>
  <c r="H46" i="2"/>
  <c r="I46" i="2"/>
  <c r="J46" i="2"/>
  <c r="K46" i="2"/>
  <c r="L46" i="2"/>
  <c r="H47" i="2"/>
  <c r="I47" i="2"/>
  <c r="J47" i="2"/>
  <c r="K47" i="2"/>
  <c r="L47" i="2"/>
  <c r="H48" i="2"/>
  <c r="I48" i="2"/>
  <c r="J48" i="2"/>
  <c r="K48" i="2"/>
  <c r="L48" i="2"/>
  <c r="H49" i="2"/>
  <c r="I49" i="2"/>
  <c r="J49" i="2"/>
  <c r="K49" i="2"/>
  <c r="L49" i="2"/>
  <c r="H50" i="2"/>
  <c r="I50" i="2"/>
  <c r="J50" i="2"/>
  <c r="K50" i="2"/>
  <c r="L50" i="2"/>
  <c r="H51" i="2"/>
  <c r="I51" i="2"/>
  <c r="J51" i="2"/>
  <c r="K51" i="2"/>
  <c r="L51" i="2"/>
  <c r="H52" i="2"/>
  <c r="I52" i="2"/>
  <c r="J52" i="2"/>
  <c r="K52" i="2"/>
  <c r="L52" i="2"/>
  <c r="H53" i="2"/>
  <c r="I53" i="2"/>
  <c r="J53" i="2"/>
  <c r="K53" i="2"/>
  <c r="L53" i="2"/>
  <c r="H54" i="2"/>
  <c r="I54" i="2"/>
  <c r="J54" i="2"/>
  <c r="K54" i="2"/>
  <c r="L54" i="2"/>
  <c r="H55" i="2"/>
  <c r="I55" i="2"/>
  <c r="J55" i="2"/>
  <c r="K55" i="2"/>
  <c r="L55" i="2"/>
  <c r="H56" i="2"/>
  <c r="I56" i="2"/>
  <c r="J56" i="2"/>
  <c r="K56" i="2"/>
  <c r="L56" i="2"/>
  <c r="H57" i="2"/>
  <c r="I57" i="2"/>
  <c r="J57" i="2"/>
  <c r="K57" i="2"/>
  <c r="L57" i="2"/>
  <c r="H58" i="2"/>
  <c r="I58" i="2"/>
  <c r="J58" i="2"/>
  <c r="K58" i="2"/>
  <c r="L58" i="2"/>
  <c r="H59" i="2"/>
  <c r="I59" i="2"/>
  <c r="J59" i="2"/>
  <c r="K59" i="2"/>
  <c r="L59" i="2"/>
  <c r="H60" i="2"/>
  <c r="I60" i="2"/>
  <c r="J60" i="2"/>
  <c r="K60" i="2"/>
  <c r="L60" i="2"/>
  <c r="H61" i="2"/>
  <c r="I61" i="2"/>
  <c r="J61" i="2"/>
  <c r="K61" i="2"/>
  <c r="L61" i="2"/>
  <c r="H62" i="2"/>
  <c r="I62" i="2"/>
  <c r="J62" i="2"/>
  <c r="K62" i="2"/>
  <c r="L62" i="2"/>
  <c r="H63" i="2"/>
  <c r="I63" i="2"/>
  <c r="J63" i="2"/>
  <c r="K63" i="2"/>
  <c r="L63" i="2"/>
  <c r="H64" i="2"/>
  <c r="I64" i="2"/>
  <c r="J64" i="2"/>
  <c r="K64" i="2"/>
  <c r="L64" i="2"/>
  <c r="H65" i="2"/>
  <c r="I65" i="2"/>
  <c r="J65" i="2"/>
  <c r="K65" i="2"/>
  <c r="L65" i="2"/>
  <c r="H66" i="2"/>
  <c r="I66" i="2"/>
  <c r="J66" i="2"/>
  <c r="K66" i="2"/>
  <c r="L66" i="2"/>
  <c r="H67" i="2"/>
  <c r="I67" i="2"/>
  <c r="J67" i="2"/>
  <c r="K67" i="2"/>
  <c r="L67" i="2"/>
  <c r="H68" i="2"/>
  <c r="I68" i="2"/>
  <c r="J68" i="2"/>
  <c r="K68" i="2"/>
  <c r="L68" i="2"/>
  <c r="H69" i="2"/>
  <c r="I69" i="2"/>
  <c r="J69" i="2"/>
  <c r="K69" i="2"/>
  <c r="L69" i="2"/>
  <c r="H70" i="2"/>
  <c r="I70" i="2"/>
  <c r="J70" i="2"/>
  <c r="K70" i="2"/>
  <c r="L70" i="2"/>
  <c r="H71" i="2"/>
  <c r="I71" i="2"/>
  <c r="J71" i="2"/>
  <c r="K71" i="2"/>
  <c r="L71" i="2"/>
  <c r="H72" i="2"/>
  <c r="I72" i="2"/>
  <c r="J72" i="2"/>
  <c r="K72" i="2"/>
  <c r="L72" i="2"/>
  <c r="H73" i="2"/>
  <c r="I73" i="2"/>
  <c r="J73" i="2"/>
  <c r="K73" i="2"/>
  <c r="L73" i="2"/>
  <c r="H74" i="2"/>
  <c r="I74" i="2"/>
  <c r="J74" i="2"/>
  <c r="K74" i="2"/>
  <c r="L74" i="2"/>
  <c r="H75" i="2"/>
  <c r="I75" i="2"/>
  <c r="J75" i="2"/>
  <c r="K75" i="2"/>
  <c r="L75" i="2"/>
  <c r="H76" i="2"/>
  <c r="I76" i="2"/>
  <c r="J76" i="2"/>
  <c r="K76" i="2"/>
  <c r="L76" i="2"/>
  <c r="H77" i="2"/>
  <c r="I77" i="2"/>
  <c r="J77" i="2"/>
  <c r="K77" i="2"/>
  <c r="L77" i="2"/>
  <c r="H78" i="2"/>
  <c r="I78" i="2"/>
  <c r="J78" i="2"/>
  <c r="K78" i="2"/>
  <c r="L78" i="2"/>
  <c r="H79" i="2"/>
  <c r="I79" i="2"/>
  <c r="J79" i="2"/>
  <c r="K79" i="2"/>
  <c r="L79" i="2"/>
  <c r="H80" i="2"/>
  <c r="I80" i="2"/>
  <c r="J80" i="2"/>
  <c r="K80" i="2"/>
  <c r="L80" i="2"/>
  <c r="H81" i="2"/>
  <c r="I81" i="2"/>
  <c r="J81" i="2"/>
  <c r="K81" i="2"/>
  <c r="L81" i="2"/>
  <c r="H82" i="2"/>
  <c r="I82" i="2"/>
  <c r="J82" i="2"/>
  <c r="K82" i="2"/>
  <c r="L82" i="2"/>
  <c r="H83" i="2"/>
  <c r="I83" i="2"/>
  <c r="J83" i="2"/>
  <c r="K83" i="2"/>
  <c r="L83" i="2"/>
  <c r="H84" i="2"/>
  <c r="I84" i="2"/>
  <c r="J84" i="2"/>
  <c r="K84" i="2"/>
  <c r="L84" i="2"/>
  <c r="H85" i="2"/>
  <c r="I85" i="2"/>
  <c r="J85" i="2"/>
  <c r="K85" i="2"/>
  <c r="L85" i="2"/>
  <c r="H86" i="2"/>
  <c r="I86" i="2"/>
  <c r="J86" i="2"/>
  <c r="K86" i="2"/>
  <c r="L86" i="2"/>
  <c r="H87" i="2"/>
  <c r="I87" i="2"/>
  <c r="J87" i="2"/>
  <c r="K87" i="2"/>
  <c r="L87" i="2"/>
  <c r="H88" i="2"/>
  <c r="I88" i="2"/>
  <c r="J88" i="2"/>
  <c r="K88" i="2"/>
  <c r="L88" i="2"/>
  <c r="H89" i="2"/>
  <c r="I89" i="2"/>
  <c r="J89" i="2"/>
  <c r="K89" i="2"/>
  <c r="L89" i="2"/>
  <c r="H90" i="2"/>
  <c r="I90" i="2"/>
  <c r="J90" i="2"/>
  <c r="K90" i="2"/>
  <c r="L90" i="2"/>
  <c r="H91" i="2"/>
  <c r="I91" i="2"/>
  <c r="J91" i="2"/>
  <c r="K91" i="2"/>
  <c r="L91" i="2"/>
  <c r="H92" i="2"/>
  <c r="I92" i="2"/>
  <c r="J92" i="2"/>
  <c r="K92" i="2"/>
  <c r="L92" i="2"/>
  <c r="H93" i="2"/>
  <c r="I93" i="2"/>
  <c r="J93" i="2"/>
  <c r="K93" i="2"/>
  <c r="L93" i="2"/>
  <c r="H94" i="2"/>
  <c r="I94" i="2"/>
  <c r="J94" i="2"/>
  <c r="K94" i="2"/>
  <c r="L94" i="2"/>
  <c r="H95" i="2"/>
  <c r="I95" i="2"/>
  <c r="J95" i="2"/>
  <c r="K95" i="2"/>
  <c r="L95" i="2"/>
  <c r="H96" i="2"/>
  <c r="I96" i="2"/>
  <c r="J96" i="2"/>
  <c r="K96" i="2"/>
  <c r="L96" i="2"/>
  <c r="H97" i="2"/>
  <c r="I97" i="2"/>
  <c r="J97" i="2"/>
  <c r="K97" i="2"/>
  <c r="L97" i="2"/>
  <c r="H98" i="2"/>
  <c r="I98" i="2"/>
  <c r="J98" i="2"/>
  <c r="K98" i="2"/>
  <c r="L98" i="2"/>
  <c r="H99" i="2"/>
  <c r="I99" i="2"/>
  <c r="J99" i="2"/>
  <c r="K99" i="2"/>
  <c r="L99" i="2"/>
  <c r="H100" i="2"/>
  <c r="I100" i="2"/>
  <c r="J100" i="2"/>
  <c r="K100" i="2"/>
  <c r="L100" i="2"/>
  <c r="H101" i="2"/>
  <c r="I101" i="2"/>
  <c r="J101" i="2"/>
  <c r="K101" i="2"/>
  <c r="L101" i="2"/>
  <c r="H102" i="2"/>
  <c r="I102" i="2"/>
  <c r="J102" i="2"/>
  <c r="K102" i="2"/>
  <c r="L102" i="2"/>
  <c r="H103" i="2"/>
  <c r="I103" i="2"/>
  <c r="J103" i="2"/>
  <c r="K103" i="2"/>
  <c r="L103" i="2"/>
  <c r="H104" i="2"/>
  <c r="I104" i="2"/>
  <c r="J104" i="2"/>
  <c r="K104" i="2"/>
  <c r="L104" i="2"/>
  <c r="H105" i="2"/>
  <c r="I105" i="2"/>
  <c r="J105" i="2"/>
  <c r="K105" i="2"/>
  <c r="L105" i="2"/>
  <c r="H106" i="2"/>
  <c r="I106" i="2"/>
  <c r="J106" i="2"/>
  <c r="K106" i="2"/>
  <c r="L106" i="2"/>
  <c r="H107" i="2"/>
  <c r="I107" i="2"/>
  <c r="J107" i="2"/>
  <c r="K107" i="2"/>
  <c r="L107" i="2"/>
  <c r="AF34" i="8"/>
  <c r="AE34" i="8"/>
  <c r="AD34" i="8"/>
  <c r="AC34" i="8"/>
  <c r="AF33" i="8"/>
  <c r="AE33" i="8"/>
  <c r="AD33" i="8"/>
  <c r="AC33" i="8"/>
  <c r="AF32" i="8"/>
  <c r="AE32" i="8"/>
  <c r="AD32" i="8"/>
  <c r="AC32" i="8"/>
  <c r="AF31" i="8"/>
  <c r="AE31" i="8"/>
  <c r="AD31" i="8"/>
  <c r="AC31" i="8"/>
  <c r="AF30" i="8"/>
  <c r="AE30" i="8"/>
  <c r="AD30" i="8"/>
  <c r="AC30" i="8"/>
  <c r="AF29" i="8"/>
  <c r="AE29" i="8"/>
  <c r="AD29" i="8"/>
  <c r="AC29" i="8"/>
  <c r="AF28" i="8"/>
  <c r="AE28" i="8"/>
  <c r="AD28" i="8"/>
  <c r="AC28" i="8"/>
  <c r="AF27" i="8"/>
  <c r="AE27" i="8"/>
  <c r="AD27" i="8"/>
  <c r="AC27" i="8"/>
  <c r="AF26" i="8"/>
  <c r="AE26" i="8"/>
  <c r="AD26" i="8"/>
  <c r="AC26" i="8"/>
  <c r="AF25" i="8"/>
  <c r="AE25" i="8"/>
  <c r="AD25" i="8"/>
  <c r="AC25" i="8"/>
  <c r="AF24" i="8"/>
  <c r="AE24" i="8"/>
  <c r="AD24" i="8"/>
  <c r="AC24" i="8"/>
  <c r="AF23" i="8"/>
  <c r="AE23" i="8"/>
  <c r="AD23" i="8"/>
  <c r="AC23" i="8"/>
  <c r="AF22" i="8"/>
  <c r="AE22" i="8"/>
  <c r="AD22" i="8"/>
  <c r="AC22" i="8"/>
  <c r="AF21" i="8"/>
  <c r="AE21" i="8"/>
  <c r="AD21" i="8"/>
  <c r="AC21" i="8"/>
  <c r="AF20" i="8"/>
  <c r="AE20" i="8"/>
  <c r="AD20" i="8"/>
  <c r="AC20" i="8"/>
  <c r="AF19" i="8"/>
  <c r="AE19" i="8"/>
  <c r="AD19" i="8"/>
  <c r="AC19" i="8"/>
  <c r="AF18" i="8"/>
  <c r="AE18" i="8"/>
  <c r="AD18" i="8"/>
  <c r="AC18" i="8"/>
  <c r="AF17" i="8"/>
  <c r="AE17" i="8"/>
  <c r="AD17" i="8"/>
  <c r="AC17" i="8"/>
  <c r="AF16" i="8"/>
  <c r="AE16" i="8"/>
  <c r="AD16" i="8"/>
  <c r="AC16" i="8"/>
  <c r="AF15" i="8"/>
  <c r="AE15" i="8"/>
  <c r="AD15" i="8"/>
  <c r="AC15" i="8"/>
  <c r="AF14" i="8"/>
  <c r="AE14" i="8"/>
  <c r="AD14" i="8"/>
  <c r="AC14" i="8"/>
  <c r="AF13" i="8"/>
  <c r="AE13" i="8"/>
  <c r="AD13" i="8"/>
  <c r="AC13" i="8"/>
  <c r="AF12" i="8"/>
  <c r="AE12" i="8"/>
  <c r="AD12" i="8"/>
  <c r="AC12" i="8"/>
  <c r="AF11" i="8"/>
  <c r="AE11" i="8"/>
  <c r="AD11" i="8"/>
  <c r="AC11" i="8"/>
  <c r="AF10" i="8"/>
  <c r="AE10" i="8"/>
  <c r="AD10" i="8"/>
  <c r="AC10" i="8"/>
  <c r="AF9" i="8"/>
  <c r="AE9" i="8"/>
  <c r="AD9" i="8"/>
  <c r="AC9" i="8"/>
  <c r="AF8" i="8"/>
  <c r="AE8" i="8"/>
  <c r="AD8" i="8"/>
  <c r="AC8" i="8"/>
  <c r="AF7" i="8"/>
  <c r="AE7" i="8"/>
  <c r="AD7" i="8"/>
  <c r="AC7" i="8"/>
  <c r="AF6" i="8"/>
  <c r="AE6" i="8"/>
  <c r="AD6" i="8"/>
  <c r="AC6" i="8"/>
  <c r="AF5" i="8"/>
  <c r="AE5" i="8"/>
  <c r="AD5" i="8"/>
  <c r="AC5" i="8"/>
  <c r="AF4" i="8"/>
  <c r="AE4" i="8"/>
  <c r="AD4" i="8"/>
  <c r="AC4" i="8"/>
  <c r="AF34" i="7"/>
  <c r="AE34" i="7"/>
  <c r="AD34" i="7"/>
  <c r="AC34" i="7"/>
  <c r="AF33" i="7"/>
  <c r="AE33" i="7"/>
  <c r="AD33" i="7"/>
  <c r="AC33" i="7"/>
  <c r="AF32" i="7"/>
  <c r="AE32" i="7"/>
  <c r="AD32" i="7"/>
  <c r="AC32" i="7"/>
  <c r="AF31" i="7"/>
  <c r="AE31" i="7"/>
  <c r="AD31" i="7"/>
  <c r="AC31" i="7"/>
  <c r="AF30" i="7"/>
  <c r="AE30" i="7"/>
  <c r="AD30" i="7"/>
  <c r="AC30" i="7"/>
  <c r="AF29" i="7"/>
  <c r="AE29" i="7"/>
  <c r="AD29" i="7"/>
  <c r="AC29" i="7"/>
  <c r="AF28" i="7"/>
  <c r="AE28" i="7"/>
  <c r="AD28" i="7"/>
  <c r="AC28" i="7"/>
  <c r="AF27" i="7"/>
  <c r="AE27" i="7"/>
  <c r="AD27" i="7"/>
  <c r="AC27" i="7"/>
  <c r="AF26" i="7"/>
  <c r="AE26" i="7"/>
  <c r="AD26" i="7"/>
  <c r="AC26" i="7"/>
  <c r="AF25" i="7"/>
  <c r="AE25" i="7"/>
  <c r="AD25" i="7"/>
  <c r="AC25" i="7"/>
  <c r="AF24" i="7"/>
  <c r="AE24" i="7"/>
  <c r="AD24" i="7"/>
  <c r="AC24" i="7"/>
  <c r="AF23" i="7"/>
  <c r="AE23" i="7"/>
  <c r="AD23" i="7"/>
  <c r="AC23" i="7"/>
  <c r="AF22" i="7"/>
  <c r="AE22" i="7"/>
  <c r="AD22" i="7"/>
  <c r="AC22" i="7"/>
  <c r="AF21" i="7"/>
  <c r="AE21" i="7"/>
  <c r="AD21" i="7"/>
  <c r="AC21" i="7"/>
  <c r="AF20" i="7"/>
  <c r="AE20" i="7"/>
  <c r="AD20" i="7"/>
  <c r="AC20" i="7"/>
  <c r="AF19" i="7"/>
  <c r="AE19" i="7"/>
  <c r="AD19" i="7"/>
  <c r="AC19" i="7"/>
  <c r="AF18" i="7"/>
  <c r="AE18" i="7"/>
  <c r="AD18" i="7"/>
  <c r="AC18" i="7"/>
  <c r="AF17" i="7"/>
  <c r="AE17" i="7"/>
  <c r="AD17" i="7"/>
  <c r="AC17" i="7"/>
  <c r="AF16" i="7"/>
  <c r="AE16" i="7"/>
  <c r="AD16" i="7"/>
  <c r="AC16" i="7"/>
  <c r="AF15" i="7"/>
  <c r="AE15" i="7"/>
  <c r="AD15" i="7"/>
  <c r="AC15" i="7"/>
  <c r="AF14" i="7"/>
  <c r="AE14" i="7"/>
  <c r="AD14" i="7"/>
  <c r="AC14" i="7"/>
  <c r="AF13" i="7"/>
  <c r="AE13" i="7"/>
  <c r="AD13" i="7"/>
  <c r="AC13" i="7"/>
  <c r="AF12" i="7"/>
  <c r="AE12" i="7"/>
  <c r="AD12" i="7"/>
  <c r="AC12" i="7"/>
  <c r="AF11" i="7"/>
  <c r="AE11" i="7"/>
  <c r="AD11" i="7"/>
  <c r="AC11" i="7"/>
  <c r="AF10" i="7"/>
  <c r="AE10" i="7"/>
  <c r="AD10" i="7"/>
  <c r="AC10" i="7"/>
  <c r="AF9" i="7"/>
  <c r="AE9" i="7"/>
  <c r="AD9" i="7"/>
  <c r="AC9" i="7"/>
  <c r="AF8" i="7"/>
  <c r="AE8" i="7"/>
  <c r="AD8" i="7"/>
  <c r="AC8" i="7"/>
  <c r="AF7" i="7"/>
  <c r="AE7" i="7"/>
  <c r="AD7" i="7"/>
  <c r="AC7" i="7"/>
  <c r="AF6" i="7"/>
  <c r="AE6" i="7"/>
  <c r="AD6" i="7"/>
  <c r="AC6" i="7"/>
  <c r="AF5" i="7"/>
  <c r="AE5" i="7"/>
  <c r="AD5" i="7"/>
  <c r="AC5" i="7"/>
  <c r="AF4" i="7"/>
  <c r="AE4" i="7"/>
  <c r="AD4" i="7"/>
  <c r="AC4" i="7"/>
  <c r="N15" i="6"/>
  <c r="N14" i="6"/>
  <c r="N13" i="6"/>
  <c r="N12" i="6"/>
  <c r="N21" i="6"/>
  <c r="N20" i="6"/>
  <c r="N19" i="6"/>
  <c r="N18" i="6"/>
  <c r="N27" i="6"/>
  <c r="N26" i="6"/>
  <c r="N25" i="6"/>
  <c r="N24" i="6"/>
  <c r="N33" i="6"/>
  <c r="N32" i="6"/>
  <c r="N31" i="6"/>
  <c r="N30" i="6"/>
  <c r="K40" i="6"/>
  <c r="G40" i="6"/>
  <c r="E40" i="6"/>
  <c r="M6" i="5"/>
  <c r="L15" i="3" s="1"/>
  <c r="L6" i="5"/>
  <c r="L14" i="3" s="1"/>
  <c r="K6" i="5"/>
  <c r="L13" i="3" s="1"/>
  <c r="J6" i="5"/>
  <c r="L12" i="3" s="1"/>
  <c r="I6" i="5"/>
  <c r="L11" i="3" s="1"/>
  <c r="H6" i="5"/>
  <c r="L10" i="3" s="1"/>
  <c r="G6" i="5"/>
  <c r="L9" i="3" s="1"/>
  <c r="F6" i="5"/>
  <c r="L8" i="3" s="1"/>
  <c r="E6" i="5"/>
  <c r="L7" i="3" s="1"/>
  <c r="D6" i="5"/>
  <c r="L6" i="3" s="1"/>
  <c r="C6" i="5"/>
  <c r="L5" i="3" s="1"/>
  <c r="B6" i="5"/>
  <c r="L4" i="3" s="1"/>
  <c r="M5" i="5"/>
  <c r="K15" i="3" s="1"/>
  <c r="L5" i="5"/>
  <c r="K14" i="3" s="1"/>
  <c r="K5" i="5"/>
  <c r="K13" i="3" s="1"/>
  <c r="J5" i="5"/>
  <c r="K12" i="3" s="1"/>
  <c r="I5" i="5"/>
  <c r="K11" i="3" s="1"/>
  <c r="H5" i="5"/>
  <c r="K10" i="3" s="1"/>
  <c r="G5" i="5"/>
  <c r="K9" i="3" s="1"/>
  <c r="F5" i="5"/>
  <c r="K8" i="3" s="1"/>
  <c r="E5" i="5"/>
  <c r="K7" i="3" s="1"/>
  <c r="D5" i="5"/>
  <c r="K6" i="3" s="1"/>
  <c r="C5" i="5"/>
  <c r="K5" i="3" s="1"/>
  <c r="B5" i="5"/>
  <c r="K4" i="3" s="1"/>
  <c r="M4" i="5"/>
  <c r="J15" i="3" s="1"/>
  <c r="L4" i="5"/>
  <c r="J14" i="3" s="1"/>
  <c r="K4" i="5"/>
  <c r="J13" i="3" s="1"/>
  <c r="J4" i="5"/>
  <c r="J12" i="3" s="1"/>
  <c r="I4" i="5"/>
  <c r="J11" i="3" s="1"/>
  <c r="H4" i="5"/>
  <c r="J10" i="3" s="1"/>
  <c r="G4" i="5"/>
  <c r="J9" i="3" s="1"/>
  <c r="F4" i="5"/>
  <c r="J8" i="3" s="1"/>
  <c r="E4" i="5"/>
  <c r="J7" i="3" s="1"/>
  <c r="D4" i="5"/>
  <c r="J6" i="3" s="1"/>
  <c r="C4" i="5"/>
  <c r="J5" i="3" s="1"/>
  <c r="B4" i="5"/>
  <c r="J4" i="3" s="1"/>
  <c r="M3" i="5"/>
  <c r="I15" i="3" s="1"/>
  <c r="L3" i="5"/>
  <c r="I14" i="3" s="1"/>
  <c r="K3" i="5"/>
  <c r="I13" i="3" s="1"/>
  <c r="J3" i="5"/>
  <c r="I12" i="3" s="1"/>
  <c r="I3" i="5"/>
  <c r="I11" i="3" s="1"/>
  <c r="H3" i="5"/>
  <c r="I10" i="3" s="1"/>
  <c r="G3" i="5"/>
  <c r="I9" i="3" s="1"/>
  <c r="F3" i="5"/>
  <c r="I8" i="3" s="1"/>
  <c r="E3" i="5"/>
  <c r="I7" i="3" s="1"/>
  <c r="D3" i="5"/>
  <c r="I6" i="3" s="1"/>
  <c r="C3" i="5"/>
  <c r="I5" i="3" s="1"/>
  <c r="B3" i="5"/>
  <c r="I4" i="3" s="1"/>
  <c r="I5" i="4"/>
  <c r="E11" i="3" s="1"/>
  <c r="E5" i="4"/>
  <c r="E7" i="3" s="1"/>
  <c r="E4" i="4"/>
  <c r="D7" i="3" s="1"/>
  <c r="G3" i="4" l="1"/>
  <c r="C9" i="3" s="1"/>
  <c r="H4" i="4"/>
  <c r="D10" i="3" s="1"/>
  <c r="D6" i="4"/>
  <c r="F6" i="3" s="1"/>
  <c r="M6" i="4"/>
  <c r="F15" i="3" s="1"/>
  <c r="I6" i="4"/>
  <c r="F11" i="3" s="1"/>
  <c r="E6" i="4"/>
  <c r="F7" i="3" s="1"/>
  <c r="B4" i="4"/>
  <c r="D4" i="3" s="1"/>
  <c r="H6" i="4"/>
  <c r="F10" i="3" s="1"/>
  <c r="M3" i="4"/>
  <c r="C15" i="3" s="1"/>
  <c r="I3" i="4"/>
  <c r="C11" i="3" s="1"/>
  <c r="C3" i="4"/>
  <c r="C5" i="3" s="1"/>
  <c r="K3" i="4"/>
  <c r="C13" i="3" s="1"/>
  <c r="K6" i="4"/>
  <c r="F13" i="3" s="1"/>
  <c r="B16" i="4"/>
  <c r="L16" i="4"/>
  <c r="D16" i="4"/>
  <c r="K16" i="4"/>
  <c r="G16" i="4"/>
  <c r="C16" i="4"/>
  <c r="C22" i="4"/>
  <c r="K22" i="4"/>
  <c r="J16" i="4"/>
  <c r="F16" i="4"/>
  <c r="J6" i="4"/>
  <c r="F12" i="3" s="1"/>
  <c r="E16" i="4"/>
  <c r="I16" i="4"/>
  <c r="L6" i="4"/>
  <c r="F14" i="3" s="1"/>
  <c r="F6" i="4"/>
  <c r="F8" i="3" s="1"/>
  <c r="H16" i="4"/>
  <c r="M16" i="4"/>
  <c r="L5" i="4"/>
  <c r="E14" i="3" s="1"/>
  <c r="H5" i="4"/>
  <c r="E10" i="3" s="1"/>
  <c r="D5" i="4"/>
  <c r="E6" i="3" s="1"/>
  <c r="K4" i="4"/>
  <c r="D13" i="3" s="1"/>
  <c r="G4" i="4"/>
  <c r="D9" i="3" s="1"/>
  <c r="C4" i="4"/>
  <c r="D5" i="3" s="1"/>
  <c r="F4" i="4"/>
  <c r="D8" i="3" s="1"/>
  <c r="F5" i="4"/>
  <c r="E8" i="3" s="1"/>
  <c r="J4" i="4"/>
  <c r="D12" i="3" s="1"/>
  <c r="B5" i="4"/>
  <c r="E4" i="3" s="1"/>
  <c r="J5" i="4"/>
  <c r="E12" i="3" s="1"/>
  <c r="C5" i="4"/>
  <c r="E5" i="3" s="1"/>
  <c r="G5" i="4"/>
  <c r="E9" i="3" s="1"/>
  <c r="C6" i="4"/>
  <c r="F5" i="3" s="1"/>
  <c r="G6" i="4"/>
  <c r="F9" i="3" s="1"/>
  <c r="B6" i="4"/>
  <c r="F4" i="3" s="1"/>
  <c r="N9" i="6"/>
  <c r="Q11" i="3"/>
  <c r="I63" i="6"/>
  <c r="R8" i="3"/>
  <c r="F64" i="6"/>
  <c r="J63" i="6"/>
  <c r="Q12" i="3"/>
  <c r="Q15" i="3"/>
  <c r="M63" i="6"/>
  <c r="N7" i="6"/>
  <c r="Q7" i="3"/>
  <c r="E63" i="6"/>
  <c r="R12" i="3"/>
  <c r="J64" i="6"/>
  <c r="D38" i="6"/>
  <c r="D63" i="6" s="1"/>
  <c r="N8" i="6"/>
  <c r="N6" i="6"/>
  <c r="N5" i="6"/>
  <c r="O12" i="3"/>
  <c r="J61" i="6"/>
  <c r="P9" i="3"/>
  <c r="G62" i="6"/>
  <c r="P13" i="3"/>
  <c r="K62" i="6"/>
  <c r="R11" i="3"/>
  <c r="I64" i="6"/>
  <c r="R15" i="3"/>
  <c r="M64" i="6"/>
  <c r="D61" i="6"/>
  <c r="L61" i="6"/>
  <c r="D62" i="6"/>
  <c r="L62" i="6"/>
  <c r="E39" i="6"/>
  <c r="N39" i="6" s="1"/>
  <c r="N64" i="6" s="1"/>
  <c r="Q8" i="3"/>
  <c r="Q13" i="3"/>
  <c r="E61" i="6"/>
  <c r="I61" i="6"/>
  <c r="M61" i="6"/>
  <c r="E62" i="6"/>
  <c r="I62" i="6"/>
  <c r="M62" i="6"/>
  <c r="C64" i="6"/>
  <c r="G64" i="6"/>
  <c r="K64" i="6"/>
  <c r="F36" i="6"/>
  <c r="N36" i="6" s="1"/>
  <c r="N61" i="6" s="1"/>
  <c r="F40" i="6"/>
  <c r="N40" i="6" s="1"/>
  <c r="Q9" i="3"/>
  <c r="Q14" i="3"/>
  <c r="B63" i="6"/>
  <c r="F62" i="6"/>
  <c r="J62" i="6"/>
  <c r="C63" i="6"/>
  <c r="D64" i="6"/>
  <c r="H64" i="6"/>
  <c r="L64" i="6"/>
  <c r="H61" i="6"/>
  <c r="H62" i="6"/>
  <c r="C37" i="6"/>
  <c r="N37" i="6" s="1"/>
  <c r="N62" i="6" s="1"/>
  <c r="Q10" i="3"/>
  <c r="C61" i="6"/>
  <c r="G61" i="6"/>
  <c r="K61" i="6"/>
  <c r="B64" i="6"/>
  <c r="B62" i="6"/>
  <c r="B61" i="6"/>
  <c r="B67" i="6" s="1"/>
  <c r="R4" i="3"/>
  <c r="O4" i="3"/>
  <c r="P4" i="3"/>
  <c r="N38" i="6" l="1"/>
  <c r="N63" i="6" s="1"/>
  <c r="Q6" i="3"/>
  <c r="R7" i="3"/>
  <c r="E64" i="6"/>
  <c r="P5" i="3"/>
  <c r="C62" i="6"/>
  <c r="O8" i="3"/>
  <c r="F61" i="6"/>
  <c r="M18" i="3" l="1"/>
  <c r="L18" i="3"/>
  <c r="K18" i="3"/>
  <c r="J18" i="3"/>
  <c r="I18" i="3"/>
  <c r="AC16" i="3"/>
  <c r="AB16" i="3"/>
  <c r="AA16" i="3"/>
  <c r="Z16" i="3"/>
  <c r="R16" i="3"/>
  <c r="Q16" i="3"/>
  <c r="P16" i="3"/>
  <c r="O16" i="3"/>
  <c r="L16" i="3"/>
  <c r="K16" i="3"/>
  <c r="J16" i="3"/>
  <c r="I16" i="3"/>
  <c r="F16" i="3"/>
  <c r="E16" i="3"/>
  <c r="D16" i="3"/>
  <c r="C16" i="3"/>
  <c r="G18" i="3"/>
  <c r="F18" i="3"/>
  <c r="E18" i="3"/>
  <c r="D18" i="3"/>
  <c r="C18" i="3"/>
  <c r="W15" i="3"/>
  <c r="V15" i="3"/>
  <c r="U15" i="3"/>
  <c r="W14" i="3"/>
  <c r="V14" i="3"/>
  <c r="U14" i="3"/>
  <c r="W13" i="3"/>
  <c r="V13" i="3"/>
  <c r="U13" i="3"/>
  <c r="W12" i="3"/>
  <c r="V12" i="3"/>
  <c r="U12" i="3"/>
  <c r="W11" i="3"/>
  <c r="V11" i="3"/>
  <c r="U11" i="3"/>
  <c r="W10" i="3"/>
  <c r="V10" i="3"/>
  <c r="U10" i="3"/>
  <c r="W9" i="3"/>
  <c r="V9" i="3"/>
  <c r="U9" i="3"/>
  <c r="W8" i="3"/>
  <c r="V8" i="3"/>
  <c r="U8" i="3"/>
  <c r="W7" i="3"/>
  <c r="V7" i="3"/>
  <c r="U7" i="3"/>
  <c r="W6" i="3"/>
  <c r="V6" i="3"/>
  <c r="U6" i="3"/>
  <c r="W5" i="3"/>
  <c r="V5" i="3"/>
  <c r="U5" i="3"/>
  <c r="W4" i="3"/>
  <c r="V4" i="3"/>
  <c r="U4" i="3"/>
  <c r="S15" i="3"/>
  <c r="S14" i="3"/>
  <c r="S13" i="3"/>
  <c r="S12" i="3"/>
  <c r="S11" i="3"/>
  <c r="S10" i="3"/>
  <c r="S9" i="3"/>
  <c r="S8" i="3"/>
  <c r="S7" i="3"/>
  <c r="S6" i="3"/>
  <c r="S5" i="3"/>
  <c r="S4" i="3"/>
  <c r="M15" i="3"/>
  <c r="M14" i="3"/>
  <c r="M13" i="3"/>
  <c r="M12" i="3"/>
  <c r="M11" i="3"/>
  <c r="M10" i="3"/>
  <c r="M9" i="3"/>
  <c r="M8" i="3"/>
  <c r="M7" i="3"/>
  <c r="M6" i="3"/>
  <c r="M5" i="3"/>
  <c r="M4" i="3"/>
  <c r="G15" i="3"/>
  <c r="G14" i="3"/>
  <c r="G13" i="3"/>
  <c r="G12" i="3"/>
  <c r="G11" i="3"/>
  <c r="G10" i="3"/>
  <c r="G9" i="3"/>
  <c r="G8" i="3"/>
  <c r="G7" i="3"/>
  <c r="G6" i="3"/>
  <c r="G5" i="3"/>
  <c r="G4" i="3"/>
  <c r="AE5" i="3"/>
  <c r="AG12" i="3"/>
  <c r="AF8" i="3"/>
  <c r="AE7" i="3"/>
  <c r="AE11" i="3"/>
  <c r="AF12" i="3"/>
  <c r="AE15" i="3"/>
  <c r="AI7" i="3"/>
  <c r="AJ7" i="3" s="1"/>
  <c r="AI15" i="3"/>
  <c r="AJ15" i="3" s="1"/>
  <c r="AI6" i="3"/>
  <c r="AJ6" i="3" s="1"/>
  <c r="AF15" i="3"/>
  <c r="AE14" i="3"/>
  <c r="AI13" i="3"/>
  <c r="AJ13" i="3" s="1"/>
  <c r="AF11" i="3"/>
  <c r="AE10" i="3"/>
  <c r="AE9" i="3"/>
  <c r="AF7" i="3"/>
  <c r="AE6" i="3"/>
  <c r="AM107" i="2"/>
  <c r="AM106" i="2"/>
  <c r="AM105" i="2"/>
  <c r="AM104" i="2"/>
  <c r="AM103" i="2"/>
  <c r="AM102" i="2"/>
  <c r="AM101" i="2"/>
  <c r="AM100" i="2"/>
  <c r="AM99" i="2"/>
  <c r="AM98" i="2"/>
  <c r="AM97" i="2"/>
  <c r="AM96" i="2"/>
  <c r="AM95" i="2"/>
  <c r="AM94" i="2"/>
  <c r="AM93" i="2"/>
  <c r="AM92" i="2"/>
  <c r="AM91" i="2"/>
  <c r="AM90" i="2"/>
  <c r="AM89" i="2"/>
  <c r="AM88" i="2"/>
  <c r="AM87" i="2"/>
  <c r="AM86" i="2"/>
  <c r="AM85" i="2"/>
  <c r="AM84" i="2"/>
  <c r="AM83" i="2"/>
  <c r="AM82" i="2"/>
  <c r="AM81" i="2"/>
  <c r="AM80" i="2"/>
  <c r="AM79" i="2"/>
  <c r="AM78" i="2"/>
  <c r="AM77" i="2"/>
  <c r="AM76" i="2"/>
  <c r="AM75" i="2"/>
  <c r="AM74" i="2"/>
  <c r="AM73" i="2"/>
  <c r="AM72" i="2"/>
  <c r="AM71" i="2"/>
  <c r="AM70" i="2"/>
  <c r="AM69" i="2"/>
  <c r="AM68" i="2"/>
  <c r="AM67" i="2"/>
  <c r="AM66" i="2"/>
  <c r="AM65" i="2"/>
  <c r="AM64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L20" i="2"/>
  <c r="K20" i="2"/>
  <c r="J20" i="2"/>
  <c r="I20" i="2"/>
  <c r="H20" i="2"/>
  <c r="AM19" i="2"/>
  <c r="L19" i="2"/>
  <c r="K19" i="2"/>
  <c r="J19" i="2"/>
  <c r="I19" i="2"/>
  <c r="H19" i="2"/>
  <c r="AM18" i="2"/>
  <c r="L18" i="2"/>
  <c r="K18" i="2"/>
  <c r="J18" i="2"/>
  <c r="I18" i="2"/>
  <c r="H18" i="2"/>
  <c r="AM17" i="2"/>
  <c r="L17" i="2"/>
  <c r="K17" i="2"/>
  <c r="J17" i="2"/>
  <c r="I17" i="2"/>
  <c r="H17" i="2"/>
  <c r="AM16" i="2"/>
  <c r="L16" i="2"/>
  <c r="K16" i="2"/>
  <c r="J16" i="2"/>
  <c r="I16" i="2"/>
  <c r="H16" i="2"/>
  <c r="AM15" i="2"/>
  <c r="L15" i="2"/>
  <c r="K15" i="2"/>
  <c r="J15" i="2"/>
  <c r="I15" i="2"/>
  <c r="H15" i="2"/>
  <c r="AM14" i="2"/>
  <c r="L14" i="2"/>
  <c r="K14" i="2"/>
  <c r="J14" i="2"/>
  <c r="I14" i="2"/>
  <c r="H14" i="2"/>
  <c r="AM13" i="2"/>
  <c r="L13" i="2"/>
  <c r="K13" i="2"/>
  <c r="J13" i="2"/>
  <c r="I13" i="2"/>
  <c r="H13" i="2"/>
  <c r="AM12" i="2"/>
  <c r="L12" i="2"/>
  <c r="K12" i="2"/>
  <c r="J12" i="2"/>
  <c r="I12" i="2"/>
  <c r="H12" i="2"/>
  <c r="AM11" i="2"/>
  <c r="L11" i="2"/>
  <c r="K11" i="2"/>
  <c r="J11" i="2"/>
  <c r="I11" i="2"/>
  <c r="H11" i="2"/>
  <c r="AM10" i="2"/>
  <c r="L10" i="2"/>
  <c r="K10" i="2"/>
  <c r="J10" i="2"/>
  <c r="I10" i="2"/>
  <c r="H10" i="2"/>
  <c r="AM9" i="2"/>
  <c r="L9" i="2"/>
  <c r="K9" i="2"/>
  <c r="J9" i="2"/>
  <c r="I9" i="2"/>
  <c r="H9" i="2"/>
  <c r="AM8" i="2"/>
  <c r="L8" i="2"/>
  <c r="K8" i="2"/>
  <c r="J8" i="2"/>
  <c r="I8" i="2"/>
  <c r="H8" i="2"/>
  <c r="AM7" i="2"/>
  <c r="L7" i="2"/>
  <c r="K7" i="2"/>
  <c r="J7" i="2"/>
  <c r="I7" i="2"/>
  <c r="H7" i="2"/>
  <c r="AM6" i="2"/>
  <c r="L6" i="2"/>
  <c r="K6" i="2"/>
  <c r="J6" i="2"/>
  <c r="I6" i="2"/>
  <c r="H6" i="2"/>
  <c r="AM5" i="2"/>
  <c r="L5" i="2"/>
  <c r="K5" i="2"/>
  <c r="J5" i="2"/>
  <c r="I5" i="2"/>
  <c r="H5" i="2"/>
  <c r="AM4" i="2"/>
  <c r="L4" i="2"/>
  <c r="K4" i="2"/>
  <c r="J4" i="2"/>
  <c r="I4" i="2"/>
  <c r="H4" i="2"/>
  <c r="P9" i="2" l="1"/>
  <c r="P11" i="2"/>
  <c r="P17" i="2"/>
  <c r="P19" i="2"/>
  <c r="N14" i="2"/>
  <c r="N16" i="2"/>
  <c r="O8" i="2"/>
  <c r="O14" i="2"/>
  <c r="O16" i="2"/>
  <c r="N4" i="2"/>
  <c r="N6" i="2"/>
  <c r="N8" i="2"/>
  <c r="N18" i="2"/>
  <c r="O4" i="2"/>
  <c r="O6" i="2"/>
  <c r="P4" i="2"/>
  <c r="P8" i="2"/>
  <c r="P12" i="2"/>
  <c r="P16" i="2"/>
  <c r="P25" i="2"/>
  <c r="N25" i="2"/>
  <c r="O25" i="2"/>
  <c r="P37" i="2"/>
  <c r="O37" i="2"/>
  <c r="N37" i="2"/>
  <c r="P49" i="2"/>
  <c r="O49" i="2"/>
  <c r="N49" i="2"/>
  <c r="P65" i="2"/>
  <c r="N65" i="2"/>
  <c r="O65" i="2"/>
  <c r="P81" i="2"/>
  <c r="O81" i="2"/>
  <c r="N81" i="2"/>
  <c r="P97" i="2"/>
  <c r="N97" i="2"/>
  <c r="O97" i="2"/>
  <c r="P22" i="2"/>
  <c r="O22" i="2"/>
  <c r="N22" i="2"/>
  <c r="N26" i="2"/>
  <c r="O26" i="2"/>
  <c r="P26" i="2"/>
  <c r="P30" i="2"/>
  <c r="N30" i="2"/>
  <c r="O30" i="2"/>
  <c r="P34" i="2"/>
  <c r="O34" i="2"/>
  <c r="N34" i="2"/>
  <c r="P38" i="2"/>
  <c r="N38" i="2"/>
  <c r="O38" i="2"/>
  <c r="N42" i="2"/>
  <c r="P42" i="2"/>
  <c r="O42" i="2"/>
  <c r="O46" i="2"/>
  <c r="P46" i="2"/>
  <c r="N46" i="2"/>
  <c r="N50" i="2"/>
  <c r="P50" i="2"/>
  <c r="O50" i="2"/>
  <c r="P54" i="2"/>
  <c r="O54" i="2"/>
  <c r="N54" i="2"/>
  <c r="N58" i="2"/>
  <c r="O58" i="2"/>
  <c r="P58" i="2"/>
  <c r="N62" i="2"/>
  <c r="P62" i="2"/>
  <c r="O62" i="2"/>
  <c r="N66" i="2"/>
  <c r="P66" i="2"/>
  <c r="O66" i="2"/>
  <c r="P70" i="2"/>
  <c r="N70" i="2"/>
  <c r="O70" i="2"/>
  <c r="N74" i="2"/>
  <c r="P74" i="2"/>
  <c r="O74" i="2"/>
  <c r="O78" i="2"/>
  <c r="P78" i="2"/>
  <c r="N78" i="2"/>
  <c r="N82" i="2"/>
  <c r="O82" i="2"/>
  <c r="P82" i="2"/>
  <c r="P86" i="2"/>
  <c r="N86" i="2"/>
  <c r="O86" i="2"/>
  <c r="N90" i="2"/>
  <c r="O90" i="2"/>
  <c r="P90" i="2"/>
  <c r="N94" i="2"/>
  <c r="O94" i="2"/>
  <c r="P94" i="2"/>
  <c r="N98" i="2"/>
  <c r="P98" i="2"/>
  <c r="O98" i="2"/>
  <c r="P102" i="2"/>
  <c r="N102" i="2"/>
  <c r="O102" i="2"/>
  <c r="N106" i="2"/>
  <c r="O106" i="2"/>
  <c r="P106" i="2"/>
  <c r="P21" i="2"/>
  <c r="O21" i="2"/>
  <c r="N21" i="2"/>
  <c r="P33" i="2"/>
  <c r="N33" i="2"/>
  <c r="O33" i="2"/>
  <c r="P45" i="2"/>
  <c r="O45" i="2"/>
  <c r="N45" i="2"/>
  <c r="P57" i="2"/>
  <c r="N57" i="2"/>
  <c r="O57" i="2"/>
  <c r="P69" i="2"/>
  <c r="N69" i="2"/>
  <c r="O69" i="2"/>
  <c r="P77" i="2"/>
  <c r="O77" i="2"/>
  <c r="N77" i="2"/>
  <c r="P89" i="2"/>
  <c r="O89" i="2"/>
  <c r="N89" i="2"/>
  <c r="P101" i="2"/>
  <c r="N101" i="2"/>
  <c r="O101" i="2"/>
  <c r="N23" i="2"/>
  <c r="O23" i="2"/>
  <c r="P23" i="2"/>
  <c r="N27" i="2"/>
  <c r="O27" i="2"/>
  <c r="P27" i="2"/>
  <c r="N31" i="2"/>
  <c r="P31" i="2"/>
  <c r="O31" i="2"/>
  <c r="N35" i="2"/>
  <c r="O35" i="2"/>
  <c r="P35" i="2"/>
  <c r="N39" i="2"/>
  <c r="O39" i="2"/>
  <c r="P39" i="2"/>
  <c r="N43" i="2"/>
  <c r="P43" i="2"/>
  <c r="O43" i="2"/>
  <c r="N47" i="2"/>
  <c r="P47" i="2"/>
  <c r="O47" i="2"/>
  <c r="N51" i="2"/>
  <c r="P51" i="2"/>
  <c r="O51" i="2"/>
  <c r="N55" i="2"/>
  <c r="O55" i="2"/>
  <c r="P55" i="2"/>
  <c r="N59" i="2"/>
  <c r="O59" i="2"/>
  <c r="P59" i="2"/>
  <c r="N63" i="2"/>
  <c r="P63" i="2"/>
  <c r="O63" i="2"/>
  <c r="N67" i="2"/>
  <c r="P67" i="2"/>
  <c r="O67" i="2"/>
  <c r="N71" i="2"/>
  <c r="O71" i="2"/>
  <c r="P71" i="2"/>
  <c r="N75" i="2"/>
  <c r="P75" i="2"/>
  <c r="O75" i="2"/>
  <c r="N79" i="2"/>
  <c r="P79" i="2"/>
  <c r="O79" i="2"/>
  <c r="N83" i="2"/>
  <c r="P83" i="2"/>
  <c r="O83" i="2"/>
  <c r="N87" i="2"/>
  <c r="O87" i="2"/>
  <c r="P87" i="2"/>
  <c r="N91" i="2"/>
  <c r="O91" i="2"/>
  <c r="P91" i="2"/>
  <c r="N95" i="2"/>
  <c r="P95" i="2"/>
  <c r="O95" i="2"/>
  <c r="N99" i="2"/>
  <c r="P99" i="2"/>
  <c r="O99" i="2"/>
  <c r="N103" i="2"/>
  <c r="O103" i="2"/>
  <c r="P103" i="2"/>
  <c r="N107" i="2"/>
  <c r="P107" i="2"/>
  <c r="O107" i="2"/>
  <c r="P29" i="2"/>
  <c r="N29" i="2"/>
  <c r="O29" i="2"/>
  <c r="P41" i="2"/>
  <c r="N41" i="2"/>
  <c r="O41" i="2"/>
  <c r="P53" i="2"/>
  <c r="N53" i="2"/>
  <c r="O53" i="2"/>
  <c r="P61" i="2"/>
  <c r="O61" i="2"/>
  <c r="N61" i="2"/>
  <c r="P73" i="2"/>
  <c r="O73" i="2"/>
  <c r="N73" i="2"/>
  <c r="P85" i="2"/>
  <c r="N85" i="2"/>
  <c r="O85" i="2"/>
  <c r="P93" i="2"/>
  <c r="N93" i="2"/>
  <c r="O93" i="2"/>
  <c r="P105" i="2"/>
  <c r="O105" i="2"/>
  <c r="N105" i="2"/>
  <c r="P24" i="2"/>
  <c r="O24" i="2"/>
  <c r="N24" i="2"/>
  <c r="P28" i="2"/>
  <c r="O28" i="2"/>
  <c r="N28" i="2"/>
  <c r="P32" i="2"/>
  <c r="N32" i="2"/>
  <c r="O32" i="2"/>
  <c r="P36" i="2"/>
  <c r="O36" i="2"/>
  <c r="N36" i="2"/>
  <c r="P40" i="2"/>
  <c r="O40" i="2"/>
  <c r="N40" i="2"/>
  <c r="P44" i="2"/>
  <c r="N44" i="2"/>
  <c r="O44" i="2"/>
  <c r="P48" i="2"/>
  <c r="N48" i="2"/>
  <c r="O48" i="2"/>
  <c r="P52" i="2"/>
  <c r="N52" i="2"/>
  <c r="O52" i="2"/>
  <c r="P56" i="2"/>
  <c r="O56" i="2"/>
  <c r="N56" i="2"/>
  <c r="P60" i="2"/>
  <c r="O60" i="2"/>
  <c r="N60" i="2"/>
  <c r="P64" i="2"/>
  <c r="N64" i="2"/>
  <c r="O64" i="2"/>
  <c r="P68" i="2"/>
  <c r="O68" i="2"/>
  <c r="N68" i="2"/>
  <c r="P72" i="2"/>
  <c r="O72" i="2"/>
  <c r="N72" i="2"/>
  <c r="P76" i="2"/>
  <c r="O76" i="2"/>
  <c r="N76" i="2"/>
  <c r="P80" i="2"/>
  <c r="N80" i="2"/>
  <c r="O80" i="2"/>
  <c r="P84" i="2"/>
  <c r="N84" i="2"/>
  <c r="O84" i="2"/>
  <c r="P88" i="2"/>
  <c r="N88" i="2"/>
  <c r="O88" i="2"/>
  <c r="P92" i="2"/>
  <c r="O92" i="2"/>
  <c r="N92" i="2"/>
  <c r="P96" i="2"/>
  <c r="O96" i="2"/>
  <c r="N96" i="2"/>
  <c r="P100" i="2"/>
  <c r="O100" i="2"/>
  <c r="N100" i="2"/>
  <c r="P104" i="2"/>
  <c r="O104" i="2"/>
  <c r="N104" i="2"/>
  <c r="S16" i="3"/>
  <c r="M16" i="3"/>
  <c r="X11" i="3"/>
  <c r="W16" i="3"/>
  <c r="X15" i="3"/>
  <c r="X12" i="3"/>
  <c r="X8" i="3"/>
  <c r="X7" i="3"/>
  <c r="N9" i="2"/>
  <c r="N11" i="2"/>
  <c r="P5" i="2"/>
  <c r="P7" i="2"/>
  <c r="O9" i="2"/>
  <c r="O11" i="2"/>
  <c r="P20" i="2"/>
  <c r="N10" i="2"/>
  <c r="N13" i="2"/>
  <c r="N15" i="2"/>
  <c r="N20" i="2"/>
  <c r="N5" i="2"/>
  <c r="N7" i="2"/>
  <c r="N12" i="2"/>
  <c r="O13" i="2"/>
  <c r="N17" i="2"/>
  <c r="N19" i="2"/>
  <c r="O20" i="2"/>
  <c r="O5" i="2"/>
  <c r="O12" i="2"/>
  <c r="P13" i="2"/>
  <c r="P15" i="2"/>
  <c r="O17" i="2"/>
  <c r="O19" i="2"/>
  <c r="V16" i="3"/>
  <c r="G16" i="3"/>
  <c r="X4" i="3"/>
  <c r="U16" i="3"/>
  <c r="X6" i="3"/>
  <c r="X10" i="3"/>
  <c r="X14" i="3"/>
  <c r="X5" i="3"/>
  <c r="X9" i="3"/>
  <c r="X13" i="3"/>
  <c r="AE8" i="3"/>
  <c r="AI8" i="3"/>
  <c r="AJ8" i="3" s="1"/>
  <c r="AE12" i="3"/>
  <c r="AG8" i="3"/>
  <c r="AG13" i="3"/>
  <c r="AI10" i="3"/>
  <c r="AJ10" i="3" s="1"/>
  <c r="AG14" i="3"/>
  <c r="AF13" i="3"/>
  <c r="AG6" i="3"/>
  <c r="AG9" i="3"/>
  <c r="AF9" i="3"/>
  <c r="AI12" i="3"/>
  <c r="AJ12" i="3" s="1"/>
  <c r="AI9" i="3"/>
  <c r="AJ9" i="3" s="1"/>
  <c r="AG15" i="3"/>
  <c r="AF14" i="3"/>
  <c r="AE13" i="3"/>
  <c r="AG11" i="3"/>
  <c r="AF10" i="3"/>
  <c r="AG7" i="3"/>
  <c r="AF6" i="3"/>
  <c r="AG10" i="3"/>
  <c r="AI14" i="3"/>
  <c r="AJ14" i="3" s="1"/>
  <c r="AI11" i="3"/>
  <c r="AJ11" i="3" s="1"/>
  <c r="AF5" i="3"/>
  <c r="AG5" i="3"/>
  <c r="AI5" i="3"/>
  <c r="P6" i="2"/>
  <c r="P14" i="2"/>
  <c r="O18" i="2"/>
  <c r="O10" i="2"/>
  <c r="O7" i="2"/>
  <c r="P10" i="2"/>
  <c r="O15" i="2"/>
  <c r="P18" i="2"/>
  <c r="AE16" i="3" l="1"/>
  <c r="AF16" i="3"/>
  <c r="AJ5" i="3"/>
  <c r="AJ16" i="3" s="1"/>
  <c r="AI16" i="3"/>
  <c r="AG16" i="3"/>
  <c r="X16" i="3"/>
</calcChain>
</file>

<file path=xl/sharedStrings.xml><?xml version="1.0" encoding="utf-8"?>
<sst xmlns="http://schemas.openxmlformats.org/spreadsheetml/2006/main" count="654" uniqueCount="170">
  <si>
    <t>Month</t>
  </si>
  <si>
    <t>APRIL</t>
  </si>
  <si>
    <t>MAY</t>
  </si>
  <si>
    <t>JUNE</t>
  </si>
  <si>
    <t>JULY</t>
  </si>
  <si>
    <t>Sr.no</t>
  </si>
  <si>
    <t>Particulars</t>
  </si>
  <si>
    <t>Cell link</t>
  </si>
  <si>
    <t>In</t>
  </si>
  <si>
    <t>Reason</t>
  </si>
  <si>
    <t>Year</t>
  </si>
  <si>
    <t>Original Filing period</t>
  </si>
  <si>
    <t>Bill period</t>
  </si>
  <si>
    <t>Amendment period</t>
  </si>
  <si>
    <t>After</t>
  </si>
  <si>
    <t>Before</t>
  </si>
  <si>
    <t>Change in value</t>
  </si>
  <si>
    <t>GSTR 3B</t>
  </si>
  <si>
    <t>GSTR 1</t>
  </si>
  <si>
    <t>Date</t>
  </si>
  <si>
    <t>Invoice no</t>
  </si>
  <si>
    <t>Name</t>
  </si>
  <si>
    <t>GSTN</t>
  </si>
  <si>
    <t>Invoice Value</t>
  </si>
  <si>
    <t>Rate</t>
  </si>
  <si>
    <t>Net</t>
  </si>
  <si>
    <t>IGST</t>
  </si>
  <si>
    <t>CGST</t>
  </si>
  <si>
    <t>SGST</t>
  </si>
  <si>
    <t>filing date</t>
  </si>
  <si>
    <t>Credit note</t>
  </si>
  <si>
    <t>Due  date</t>
  </si>
  <si>
    <t>Interest</t>
  </si>
  <si>
    <t>Delay</t>
  </si>
  <si>
    <t>Sales entry</t>
  </si>
  <si>
    <t>Purchase Entry</t>
  </si>
  <si>
    <t>Checked by</t>
  </si>
  <si>
    <t>Entry Added by</t>
  </si>
  <si>
    <t>Adj Settled / Closed on</t>
  </si>
  <si>
    <t>Return affected</t>
  </si>
  <si>
    <t>Adj Settled / Closed by</t>
  </si>
  <si>
    <t>Workings accountability</t>
  </si>
  <si>
    <t>To adjust/do/queries -</t>
  </si>
  <si>
    <t>NET SALES</t>
  </si>
  <si>
    <t>NET</t>
  </si>
  <si>
    <t>TOTAL</t>
  </si>
  <si>
    <t>RCM</t>
  </si>
  <si>
    <t xml:space="preserve">NET PURCHASE </t>
  </si>
  <si>
    <t>Due date</t>
  </si>
  <si>
    <t>filed date</t>
  </si>
  <si>
    <t>days</t>
  </si>
  <si>
    <t>Delay days working</t>
  </si>
  <si>
    <t>Late fee on previous period</t>
  </si>
  <si>
    <t>Payable</t>
  </si>
  <si>
    <t>Cash balance after filing of return</t>
  </si>
  <si>
    <t>Credit ledger balance after filing of return</t>
  </si>
  <si>
    <t xml:space="preserve">Last year's </t>
  </si>
  <si>
    <t>in return of</t>
  </si>
  <si>
    <t>Sum in GSTR 3B</t>
  </si>
  <si>
    <t>Challan (needed for rcm, and inter head adj)</t>
  </si>
  <si>
    <r>
      <t xml:space="preserve">Interest on previous period </t>
    </r>
    <r>
      <rPr>
        <b/>
        <sz val="11"/>
        <color rgb="FFFF0000"/>
        <rFont val="Calibri"/>
        <family val="2"/>
        <scheme val="minor"/>
      </rPr>
      <t>(review for adjusments every month)</t>
    </r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</si>
  <si>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</si>
  <si>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</si>
  <si>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</si>
  <si>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</si>
  <si>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</si>
  <si>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</si>
  <si>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</si>
  <si>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</si>
  <si>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Working Prepared by</t>
  </si>
  <si>
    <t>B2B 18</t>
  </si>
  <si>
    <t>B2B 12</t>
  </si>
  <si>
    <t>B2C 12</t>
  </si>
  <si>
    <t>B2C 18</t>
  </si>
  <si>
    <t>DOCS RANGE</t>
  </si>
  <si>
    <t>SERIES 1</t>
  </si>
  <si>
    <t xml:space="preserve">FROM </t>
  </si>
  <si>
    <t>TO</t>
  </si>
  <si>
    <t>SERIES2</t>
  </si>
  <si>
    <t>CANCELLED</t>
  </si>
  <si>
    <t>B2B 5</t>
  </si>
  <si>
    <t>B2B 28</t>
  </si>
  <si>
    <t>B2C 5</t>
  </si>
  <si>
    <t>B2C 28</t>
  </si>
  <si>
    <t>HSN-</t>
  </si>
  <si>
    <t>SAC-</t>
  </si>
  <si>
    <t>NEVER SORT/ ONLY USE  FILTER.  LINKS WILL CHANGE OTHERWISE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</si>
  <si>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</si>
  <si>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</si>
  <si>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</si>
  <si>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</si>
  <si>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</si>
  <si>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</si>
  <si>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</si>
  <si>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</si>
  <si>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</si>
  <si>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</si>
  <si>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</si>
  <si>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</si>
  <si>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NIL RATED</t>
  </si>
  <si>
    <t>EXEMPTED</t>
  </si>
  <si>
    <t>NON GST</t>
  </si>
  <si>
    <t>Labour</t>
  </si>
  <si>
    <t>Invoices not in file, taken from 2B after confirmation</t>
  </si>
  <si>
    <t>not reflected in 2A/2B</t>
  </si>
  <si>
    <t>Last month's ITC reflecting in this period</t>
  </si>
  <si>
    <t>Final in 3B</t>
  </si>
  <si>
    <t>Difference in 3B vs 2B</t>
  </si>
  <si>
    <t>DON’T INSERT / CUT/COPY here , only use links</t>
  </si>
  <si>
    <t>Bill Period</t>
  </si>
  <si>
    <t>Gross Total</t>
  </si>
  <si>
    <t>Rate(%)</t>
  </si>
  <si>
    <t>Available in 2B of</t>
  </si>
  <si>
    <t>AS PER 2B ( if difference)</t>
  </si>
  <si>
    <t>Difference ( mark in adjustments)</t>
  </si>
  <si>
    <t>GSTIN of supplier</t>
  </si>
  <si>
    <t>Trade/Legal name</t>
  </si>
  <si>
    <t>Invoice Details</t>
  </si>
  <si>
    <t>Place of supply</t>
  </si>
  <si>
    <t>Supply Attract Reverse Charge</t>
  </si>
  <si>
    <t>Taxable Value (₹)</t>
  </si>
  <si>
    <t>Tax Amount</t>
  </si>
  <si>
    <t>Invoice number</t>
  </si>
  <si>
    <t>Invoice type</t>
  </si>
  <si>
    <t>Invoice Date</t>
  </si>
  <si>
    <t>Invoice Value(₹)</t>
  </si>
  <si>
    <t>Integrated Tax(₹)</t>
  </si>
  <si>
    <t>Central Tax(₹)</t>
  </si>
  <si>
    <t>State/UT Tax(₹)</t>
  </si>
  <si>
    <t>Cess(₹)</t>
  </si>
  <si>
    <t>CREDIT TAKEN IN</t>
  </si>
  <si>
    <t>2B PERIOD</t>
  </si>
  <si>
    <t>Ineligible</t>
  </si>
  <si>
    <t>Not claimed but available</t>
  </si>
  <si>
    <t>Check Difference in ineligible &amp; difference ( should be 0 or less than 1)</t>
  </si>
  <si>
    <t>Credit note/Debit note details</t>
  </si>
  <si>
    <t>Note number</t>
  </si>
  <si>
    <t>Note type</t>
  </si>
  <si>
    <t>Note Supply type</t>
  </si>
  <si>
    <t>Note date</t>
  </si>
  <si>
    <t>Note Value (₹)</t>
  </si>
  <si>
    <t>Adjustments in INVOICES ( Mention clearly period , before / after bill details in amendments sheet, use links)</t>
  </si>
  <si>
    <t>NEVER SORT/ ONLY USE  FILTER.  LINKS WILL CHANGE OTHERWISE . DON’T MAKE ANY CHANGES TO VALUES OF PREVIOUS PERIODS. DON’T ADD GAPS BETWEEN TWO ENTRIES IN PERIOD</t>
  </si>
  <si>
    <t>GSTIN</t>
  </si>
  <si>
    <t>Invoice No.</t>
  </si>
  <si>
    <t>GSTR 2B ( Net of credit note)</t>
  </si>
  <si>
    <t xml:space="preserve">Difference </t>
  </si>
  <si>
    <t>NON GST / EXEMPT PURCHASE</t>
  </si>
  <si>
    <t>CR NOTE B2B 5</t>
  </si>
  <si>
    <t>CR NOTE B2B 12</t>
  </si>
  <si>
    <t>CR NOTE B2B 18</t>
  </si>
  <si>
    <t>CR NOTE B2B 28</t>
  </si>
  <si>
    <t>CREDIT NOTE</t>
  </si>
  <si>
    <t>CREDIT NOTE 5</t>
  </si>
  <si>
    <t>CREDIT NOTE12</t>
  </si>
  <si>
    <t>CREDIT NOTE18</t>
  </si>
  <si>
    <t>CREDIT NOTE28</t>
  </si>
  <si>
    <t>Monthly summary TOTAL to be carried to ITC SHEET( net of credit note)</t>
  </si>
  <si>
    <t>Monthly total</t>
  </si>
  <si>
    <t>B2C Net of Credit note (b2c - b2c credit note)</t>
  </si>
  <si>
    <t>HSN</t>
  </si>
  <si>
    <t>UQC</t>
  </si>
  <si>
    <t>QTY</t>
  </si>
  <si>
    <t>Taxable Value</t>
  </si>
  <si>
    <t>Period</t>
  </si>
  <si>
    <t>3B Period</t>
  </si>
  <si>
    <t>GSTR 1 Period</t>
  </si>
  <si>
    <t>2023-24 in GSTR 3B 2024-25</t>
  </si>
  <si>
    <t>GSTR1 prepared by</t>
  </si>
  <si>
    <t>GSTR3B prepared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</si>
</sst>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&quot;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037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0" xfId="0" applyFont="1"/>
    <xf numFmtId="0" fontId="1" fillId="0" borderId="5" xfId="0" applyFont="1" applyBorder="1"/>
    <xf numFmtId="0" fontId="1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17" fontId="0" fillId="0" borderId="5" xfId="0" applyNumberFormat="1" applyBorder="1"/>
    <xf numFmtId="14" fontId="0" fillId="0" borderId="5" xfId="0" applyNumberFormat="1" applyBorder="1"/>
    <xf numFmtId="2" fontId="0" fillId="0" borderId="5" xfId="0" applyNumberFormat="1" applyBorder="1"/>
    <xf numFmtId="0" fontId="0" fillId="0" borderId="14" xfId="0" applyBorder="1"/>
    <xf numFmtId="17" fontId="0" fillId="0" borderId="14" xfId="0" applyNumberFormat="1" applyBorder="1"/>
    <xf numFmtId="14" fontId="0" fillId="0" borderId="14" xfId="0" applyNumberFormat="1" applyBorder="1"/>
    <xf numFmtId="2" fontId="0" fillId="0" borderId="14" xfId="0" applyNumberFormat="1" applyBorder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0" fillId="0" borderId="16" xfId="0" applyBorder="1"/>
    <xf numFmtId="0" fontId="1" fillId="0" borderId="15" xfId="0" applyFont="1" applyBorder="1" applyAlignment="1">
      <alignment wrapText="1"/>
    </xf>
    <xf numFmtId="0" fontId="1" fillId="0" borderId="16" xfId="0" applyFont="1" applyBorder="1"/>
    <xf numFmtId="0" fontId="1" fillId="0" borderId="3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17" fontId="1" fillId="0" borderId="19" xfId="0" applyNumberFormat="1" applyFont="1" applyBorder="1"/>
    <xf numFmtId="2" fontId="1" fillId="0" borderId="5" xfId="0" applyNumberFormat="1" applyFont="1" applyBorder="1"/>
    <xf numFmtId="0" fontId="1" fillId="0" borderId="22" xfId="0" applyFont="1" applyBorder="1" applyAlignment="1">
      <alignment wrapText="1"/>
    </xf>
    <xf numFmtId="0" fontId="0" fillId="0" borderId="23" xfId="0" applyBorder="1"/>
    <xf numFmtId="0" fontId="0" fillId="0" borderId="26" xfId="0" applyBorder="1"/>
    <xf numFmtId="0" fontId="0" fillId="0" borderId="15" xfId="0" applyBorder="1"/>
    <xf numFmtId="0" fontId="1" fillId="0" borderId="15" xfId="0" applyFont="1" applyBorder="1" applyAlignment="1">
      <alignment horizontal="center"/>
    </xf>
    <xf numFmtId="0" fontId="0" fillId="0" borderId="27" xfId="0" applyBorder="1"/>
    <xf numFmtId="2" fontId="1" fillId="0" borderId="8" xfId="0" applyNumberFormat="1" applyFont="1" applyBorder="1"/>
    <xf numFmtId="0" fontId="1" fillId="0" borderId="8" xfId="0" applyFont="1" applyBorder="1"/>
    <xf numFmtId="0" fontId="1" fillId="0" borderId="9" xfId="0" applyFont="1" applyBorder="1"/>
    <xf numFmtId="164" fontId="0" fillId="0" borderId="5" xfId="0" applyNumberFormat="1" applyBorder="1"/>
    <xf numFmtId="43" fontId="0" fillId="0" borderId="5" xfId="0" applyNumberFormat="1" applyBorder="1"/>
    <xf numFmtId="49" fontId="0" fillId="0" borderId="5" xfId="0" applyNumberFormat="1" applyBorder="1"/>
    <xf numFmtId="49" fontId="3" fillId="0" borderId="5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0" fillId="0" borderId="8" xfId="0" applyNumberFormat="1" applyBorder="1"/>
    <xf numFmtId="0" fontId="4" fillId="2" borderId="16" xfId="0" applyFont="1" applyFill="1" applyBorder="1"/>
    <xf numFmtId="0" fontId="4" fillId="2" borderId="0" xfId="0" applyFont="1" applyFill="1"/>
    <xf numFmtId="2" fontId="1" fillId="0" borderId="2" xfId="0" applyNumberFormat="1" applyFont="1" applyBorder="1"/>
    <xf numFmtId="0" fontId="0" fillId="2" borderId="0" xfId="0" applyFill="1"/>
    <xf numFmtId="0" fontId="1" fillId="0" borderId="3" xfId="0" applyFont="1" applyBorder="1"/>
    <xf numFmtId="0" fontId="5" fillId="2" borderId="0" xfId="0" applyFont="1" applyFill="1"/>
    <xf numFmtId="0" fontId="6" fillId="2" borderId="0" xfId="0" applyFont="1" applyFill="1"/>
    <xf numFmtId="0" fontId="7" fillId="3" borderId="2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14" fontId="1" fillId="0" borderId="21" xfId="0" applyNumberFormat="1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2" fontId="1" fillId="0" borderId="21" xfId="0" applyNumberFormat="1" applyFont="1" applyBorder="1" applyAlignment="1">
      <alignment vertical="center" wrapText="1"/>
    </xf>
    <xf numFmtId="0" fontId="0" fillId="0" borderId="30" xfId="0" applyBorder="1"/>
    <xf numFmtId="0" fontId="1" fillId="0" borderId="21" xfId="0" applyFont="1" applyBorder="1" applyAlignment="1">
      <alignment horizontal="left"/>
    </xf>
    <xf numFmtId="0" fontId="0" fillId="0" borderId="32" xfId="0" applyBorder="1"/>
    <xf numFmtId="0" fontId="1" fillId="0" borderId="20" xfId="0" applyFont="1" applyBorder="1" applyAlignment="1">
      <alignment horizontal="left"/>
    </xf>
    <xf numFmtId="17" fontId="0" fillId="0" borderId="33" xfId="0" applyNumberFormat="1" applyBorder="1"/>
    <xf numFmtId="0" fontId="0" fillId="0" borderId="34" xfId="0" applyBorder="1"/>
    <xf numFmtId="0" fontId="1" fillId="0" borderId="5" xfId="0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3" fontId="0" fillId="0" borderId="5" xfId="1" applyFont="1" applyBorder="1"/>
    <xf numFmtId="43" fontId="0" fillId="0" borderId="8" xfId="1" applyFont="1" applyBorder="1"/>
    <xf numFmtId="43" fontId="0" fillId="0" borderId="14" xfId="1" applyFont="1" applyBorder="1"/>
    <xf numFmtId="43" fontId="0" fillId="0" borderId="21" xfId="1" applyFont="1" applyBorder="1"/>
    <xf numFmtId="43" fontId="0" fillId="0" borderId="20" xfId="1" applyFont="1" applyBorder="1"/>
    <xf numFmtId="43" fontId="0" fillId="0" borderId="6" xfId="1" applyFont="1" applyBorder="1"/>
    <xf numFmtId="43" fontId="0" fillId="0" borderId="0" xfId="1" applyFont="1"/>
    <xf numFmtId="43" fontId="1" fillId="0" borderId="24" xfId="1" applyFont="1" applyBorder="1"/>
    <xf numFmtId="43" fontId="0" fillId="0" borderId="23" xfId="1" applyFont="1" applyBorder="1"/>
    <xf numFmtId="43" fontId="1" fillId="0" borderId="23" xfId="1" applyFont="1" applyBorder="1"/>
    <xf numFmtId="43" fontId="1" fillId="0" borderId="25" xfId="1" applyFont="1" applyBorder="1"/>
    <xf numFmtId="0" fontId="1" fillId="0" borderId="31" xfId="0" applyFont="1" applyBorder="1"/>
    <xf numFmtId="0" fontId="1" fillId="0" borderId="28" xfId="0" applyFont="1" applyBorder="1"/>
    <xf numFmtId="0" fontId="1" fillId="0" borderId="20" xfId="0" applyFont="1" applyBorder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1" fontId="0" fillId="0" borderId="5" xfId="0" applyNumberFormat="1" applyBorder="1"/>
    <xf numFmtId="0" fontId="13" fillId="0" borderId="5" xfId="0" applyFont="1" applyBorder="1" applyAlignment="1">
      <alignment horizontal="left"/>
    </xf>
    <xf numFmtId="2" fontId="13" fillId="0" borderId="5" xfId="0" applyNumberFormat="1" applyFont="1" applyBorder="1" applyAlignment="1">
      <alignment horizontal="right"/>
    </xf>
    <xf numFmtId="0" fontId="0" fillId="0" borderId="5" xfId="1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" fillId="2" borderId="16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11" fillId="0" borderId="36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1" fillId="0" borderId="35" xfId="0" applyFont="1" applyBorder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9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tabSelected="1" workbookViewId="0">
      <selection activeCell="L3" sqref="L3"/>
    </sheetView>
  </sheetViews>
  <sheetFormatPr defaultRowHeight="14.4"/>
  <cols>
    <col min="3" max="3" width="10.33203125" bestFit="1" customWidth="1"/>
  </cols>
  <sheetData>
    <row r="1" spans="1:10" ht="15" thickBot="1">
      <c r="A1" t="s">
        <v>41</v>
      </c>
    </row>
    <row r="2" spans="1:10" s="17" customFormat="1" ht="43.2">
      <c r="B2" s="34" t="s">
        <v>0</v>
      </c>
      <c r="C2" s="16" t="s">
        <v>168</v>
      </c>
      <c r="D2" s="33" t="s">
        <v>36</v>
      </c>
      <c r="E2" s="16" t="s">
        <v>169</v>
      </c>
      <c r="F2" s="33" t="s">
        <v>36</v>
      </c>
      <c r="G2" s="16" t="s">
        <v>34</v>
      </c>
      <c r="H2" s="33" t="s">
        <v>36</v>
      </c>
      <c r="I2" s="16" t="s">
        <v>35</v>
      </c>
      <c r="J2" s="33" t="s">
        <v>36</v>
      </c>
    </row>
    <row r="3" spans="1:10">
      <c r="B3" s="37">
        <v>45383</v>
      </c>
      <c r="C3" s="4"/>
      <c r="D3" s="4"/>
      <c r="E3" s="4"/>
      <c r="F3" s="4"/>
      <c r="G3" s="4"/>
      <c r="H3" s="4"/>
      <c r="I3" s="4"/>
      <c r="J3" s="4"/>
    </row>
    <row r="4" spans="1:10">
      <c r="B4" s="37">
        <v>45413</v>
      </c>
      <c r="C4" s="4"/>
      <c r="D4" s="4"/>
      <c r="E4" s="4"/>
      <c r="F4" s="4"/>
      <c r="G4" s="4"/>
      <c r="H4" s="4"/>
      <c r="I4" s="4"/>
      <c r="J4" s="4"/>
    </row>
    <row r="5" spans="1:10">
      <c r="B5" s="37">
        <v>45444</v>
      </c>
      <c r="C5" s="4"/>
      <c r="D5" s="4"/>
      <c r="E5" s="4"/>
      <c r="F5" s="4"/>
      <c r="G5" s="4"/>
      <c r="H5" s="4"/>
      <c r="I5" s="4"/>
      <c r="J5" s="4"/>
    </row>
    <row r="6" spans="1:10">
      <c r="B6" s="37">
        <v>45474</v>
      </c>
      <c r="C6" s="4"/>
      <c r="D6" s="4"/>
      <c r="E6" s="4"/>
      <c r="F6" s="4"/>
      <c r="G6" s="4"/>
      <c r="H6" s="4"/>
      <c r="I6" s="4"/>
      <c r="J6" s="4"/>
    </row>
    <row r="7" spans="1:10">
      <c r="B7" s="37">
        <v>45505</v>
      </c>
      <c r="C7" s="4"/>
      <c r="D7" s="4"/>
      <c r="E7" s="4"/>
      <c r="F7" s="4"/>
      <c r="G7" s="4"/>
      <c r="H7" s="4"/>
      <c r="I7" s="4"/>
      <c r="J7" s="4"/>
    </row>
    <row r="8" spans="1:10">
      <c r="B8" s="37">
        <v>45536</v>
      </c>
      <c r="C8" s="4"/>
      <c r="D8" s="4"/>
      <c r="E8" s="4"/>
      <c r="F8" s="4"/>
      <c r="G8" s="4"/>
      <c r="H8" s="4"/>
      <c r="I8" s="4"/>
      <c r="J8" s="4"/>
    </row>
    <row r="9" spans="1:10">
      <c r="B9" s="37">
        <v>45566</v>
      </c>
      <c r="C9" s="4"/>
      <c r="D9" s="4"/>
      <c r="E9" s="4"/>
      <c r="F9" s="4"/>
      <c r="G9" s="4"/>
      <c r="H9" s="4"/>
      <c r="I9" s="4"/>
      <c r="J9" s="4"/>
    </row>
    <row r="10" spans="1:10">
      <c r="B10" s="37">
        <v>45597</v>
      </c>
      <c r="C10" s="4"/>
      <c r="D10" s="4"/>
      <c r="E10" s="4"/>
      <c r="F10" s="4"/>
      <c r="G10" s="4"/>
      <c r="H10" s="4"/>
      <c r="I10" s="4"/>
      <c r="J10" s="4"/>
    </row>
    <row r="11" spans="1:10">
      <c r="B11" s="37">
        <v>45627</v>
      </c>
      <c r="C11" s="4"/>
      <c r="D11" s="4"/>
      <c r="E11" s="4"/>
      <c r="F11" s="4"/>
      <c r="G11" s="4"/>
      <c r="H11" s="4"/>
      <c r="I11" s="4"/>
      <c r="J11" s="4"/>
    </row>
    <row r="12" spans="1:10">
      <c r="B12" s="37">
        <v>45658</v>
      </c>
      <c r="C12" s="4"/>
      <c r="D12" s="4"/>
      <c r="E12" s="4"/>
      <c r="F12" s="4"/>
      <c r="G12" s="4"/>
      <c r="H12" s="4"/>
      <c r="I12" s="4"/>
      <c r="J12" s="4"/>
    </row>
    <row r="13" spans="1:10">
      <c r="B13" s="37">
        <v>45689</v>
      </c>
      <c r="C13" s="4"/>
      <c r="D13" s="4"/>
      <c r="E13" s="4"/>
      <c r="F13" s="4"/>
      <c r="G13" s="4"/>
      <c r="H13" s="4"/>
      <c r="I13" s="4"/>
      <c r="J13" s="4"/>
    </row>
    <row r="14" spans="1:10">
      <c r="B14" s="37">
        <v>45717</v>
      </c>
      <c r="C14" s="4"/>
      <c r="D14" s="4"/>
      <c r="E14" s="4"/>
      <c r="F14" s="4"/>
      <c r="G14" s="4"/>
      <c r="H14" s="4"/>
      <c r="I14" s="4"/>
      <c r="J14" s="4"/>
    </row>
    <row r="18" spans="1:7">
      <c r="A18" s="7" t="s">
        <v>42</v>
      </c>
    </row>
    <row r="19" spans="1:7" ht="57.6">
      <c r="A19" s="36" t="s">
        <v>5</v>
      </c>
      <c r="B19" s="36" t="s">
        <v>37</v>
      </c>
      <c r="C19" s="36" t="s">
        <v>6</v>
      </c>
      <c r="D19" s="36" t="s">
        <v>7</v>
      </c>
      <c r="E19" s="36" t="s">
        <v>38</v>
      </c>
      <c r="F19" s="36" t="s">
        <v>40</v>
      </c>
      <c r="G19" s="36" t="s">
        <v>39</v>
      </c>
    </row>
    <row r="20" spans="1:7">
      <c r="A20" s="4">
        <v>1</v>
      </c>
      <c r="B20" s="4"/>
      <c r="C20" s="4"/>
      <c r="D20" s="4"/>
      <c r="E20" s="4"/>
      <c r="F20" s="4"/>
      <c r="G20" s="4"/>
    </row>
    <row r="21" spans="1:7">
      <c r="A21" s="4">
        <v>2</v>
      </c>
      <c r="B21" s="4"/>
      <c r="C21" s="4"/>
      <c r="D21" s="4"/>
      <c r="E21" s="4"/>
      <c r="F21" s="4"/>
      <c r="G21" s="4"/>
    </row>
    <row r="22" spans="1:7">
      <c r="A22" s="4">
        <v>3</v>
      </c>
      <c r="B22" s="4"/>
      <c r="C22" s="4"/>
      <c r="D22" s="4"/>
      <c r="E22" s="4"/>
      <c r="F22" s="4"/>
      <c r="G22" s="4"/>
    </row>
    <row r="23" spans="1:7">
      <c r="A23" s="4">
        <v>4</v>
      </c>
      <c r="B23" s="4"/>
      <c r="C23" s="4"/>
      <c r="D23" s="4"/>
      <c r="E23" s="4"/>
      <c r="F23" s="4"/>
      <c r="G23" s="4"/>
    </row>
    <row r="24" spans="1:7">
      <c r="A24" s="4">
        <v>5</v>
      </c>
      <c r="B24" s="4"/>
      <c r="C24" s="4"/>
      <c r="D24" s="4"/>
      <c r="E24" s="4"/>
      <c r="F24" s="4"/>
      <c r="G24" s="4"/>
    </row>
    <row r="25" spans="1:7">
      <c r="A25" s="4">
        <v>6</v>
      </c>
      <c r="B25" s="4"/>
      <c r="C25" s="4"/>
      <c r="D25" s="4"/>
      <c r="E25" s="4"/>
      <c r="F25" s="4"/>
      <c r="G25" s="4"/>
    </row>
    <row r="26" spans="1:7">
      <c r="A26" s="4">
        <v>7</v>
      </c>
      <c r="B26" s="4"/>
      <c r="C26" s="4"/>
      <c r="D26" s="4"/>
      <c r="E26" s="4"/>
      <c r="F26" s="4"/>
      <c r="G26" s="4"/>
    </row>
    <row r="27" spans="1:7">
      <c r="A27" s="4">
        <v>8</v>
      </c>
      <c r="B27" s="4"/>
      <c r="C27" s="4"/>
      <c r="D27" s="4"/>
      <c r="E27" s="4"/>
      <c r="F27" s="4"/>
      <c r="G27" s="4"/>
    </row>
    <row r="28" spans="1:7">
      <c r="A28" s="4">
        <v>9</v>
      </c>
      <c r="B28" s="4"/>
      <c r="C28" s="4"/>
      <c r="D28" s="4"/>
      <c r="E28" s="4"/>
      <c r="F28" s="4"/>
      <c r="G28" s="4"/>
    </row>
    <row r="29" spans="1:7">
      <c r="A29" s="4">
        <v>10</v>
      </c>
      <c r="B29" s="4"/>
      <c r="C29" s="4"/>
      <c r="D29" s="4"/>
      <c r="E29" s="4"/>
      <c r="F29" s="4"/>
      <c r="G29" s="4"/>
    </row>
    <row r="30" spans="1:7">
      <c r="A30" s="4">
        <v>11</v>
      </c>
      <c r="B30" s="4"/>
      <c r="C30" s="4"/>
      <c r="D30" s="4"/>
      <c r="E30" s="4"/>
      <c r="F30" s="4"/>
      <c r="G30" s="4"/>
    </row>
    <row r="31" spans="1:7">
      <c r="A31" s="4">
        <v>12</v>
      </c>
      <c r="B31" s="4"/>
      <c r="C31" s="4"/>
      <c r="D31" s="4"/>
      <c r="E31" s="4"/>
      <c r="F31" s="4"/>
      <c r="G31" s="4"/>
    </row>
    <row r="32" spans="1:7">
      <c r="A32" s="4">
        <v>13</v>
      </c>
      <c r="B32" s="4"/>
      <c r="C32" s="4"/>
      <c r="D32" s="4"/>
      <c r="E32" s="4"/>
      <c r="F32" s="4"/>
      <c r="G32" s="4"/>
    </row>
    <row r="33" spans="1:7">
      <c r="A33" s="4"/>
      <c r="B33" s="4"/>
      <c r="C33" s="4"/>
      <c r="D33" s="4"/>
      <c r="E33" s="4"/>
      <c r="F33" s="4"/>
      <c r="G33" s="4"/>
    </row>
    <row r="34" spans="1:7">
      <c r="A34" s="4"/>
      <c r="B34" s="4"/>
      <c r="C34" s="4"/>
      <c r="D34" s="4"/>
      <c r="E34" s="4"/>
      <c r="F34" s="4"/>
      <c r="G34" s="4"/>
    </row>
    <row r="35" spans="1:7">
      <c r="A35" s="4"/>
      <c r="B35" s="4"/>
      <c r="C35" s="4"/>
      <c r="D35" s="4"/>
      <c r="E35" s="4"/>
      <c r="F35" s="4"/>
      <c r="G35" s="4"/>
    </row>
    <row r="36" spans="1:7">
      <c r="A36" s="4"/>
      <c r="B36" s="4"/>
      <c r="C36" s="4"/>
      <c r="D36" s="4"/>
      <c r="E36" s="4"/>
      <c r="F36" s="4"/>
      <c r="G36" s="4"/>
    </row>
    <row r="37" spans="1:7">
      <c r="A37" s="4"/>
      <c r="B37" s="4"/>
      <c r="C37" s="4"/>
      <c r="D37" s="4"/>
      <c r="E37" s="4"/>
      <c r="F37" s="4"/>
      <c r="G37" s="4"/>
    </row>
    <row r="38" spans="1:7">
      <c r="A38" s="4"/>
      <c r="B38" s="4"/>
      <c r="C38" s="4"/>
      <c r="D38" s="4"/>
      <c r="E38" s="4"/>
      <c r="F38" s="4"/>
      <c r="G38" s="4"/>
    </row>
    <row r="39" spans="1:7">
      <c r="A39" s="4"/>
      <c r="B39" s="4"/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/>
      <c r="B42" s="4"/>
      <c r="C42" s="4"/>
      <c r="D42" s="4"/>
      <c r="E42" s="4"/>
      <c r="F42" s="4"/>
      <c r="G42" s="4"/>
    </row>
    <row r="43" spans="1:7">
      <c r="A43" s="4"/>
      <c r="B43" s="4"/>
      <c r="C43" s="4"/>
      <c r="D43" s="4"/>
      <c r="E43" s="4"/>
      <c r="F43" s="4"/>
      <c r="G43" s="4"/>
    </row>
    <row r="44" spans="1:7">
      <c r="A44" s="4"/>
      <c r="B44" s="4"/>
      <c r="C44" s="4"/>
      <c r="D44" s="4"/>
      <c r="E44" s="4"/>
      <c r="F44" s="4"/>
      <c r="G44" s="4"/>
    </row>
    <row r="45" spans="1:7">
      <c r="A45" s="4"/>
      <c r="B45" s="4"/>
      <c r="C45" s="4"/>
      <c r="D45" s="4"/>
      <c r="E45" s="4"/>
      <c r="F45" s="4"/>
      <c r="G45" s="4"/>
    </row>
    <row r="46" spans="1:7">
      <c r="A46" s="4"/>
      <c r="B46" s="4"/>
      <c r="C46" s="4"/>
      <c r="D46" s="4"/>
      <c r="E46" s="4"/>
      <c r="F46" s="4"/>
      <c r="G46" s="4"/>
    </row>
    <row r="47" spans="1:7">
      <c r="A47" s="4"/>
      <c r="B47" s="4"/>
      <c r="C47" s="4"/>
      <c r="D47" s="4"/>
      <c r="E47" s="4"/>
      <c r="F47" s="4"/>
      <c r="G47" s="4"/>
    </row>
    <row r="48" spans="1:7">
      <c r="A48" s="4"/>
      <c r="B48" s="4"/>
      <c r="C48" s="4"/>
      <c r="D48" s="4"/>
      <c r="E48" s="4"/>
      <c r="F48" s="4"/>
      <c r="G48" s="4"/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  <row r="51" spans="1:7">
      <c r="A51" s="23"/>
      <c r="B51" s="4"/>
      <c r="C51" s="4"/>
      <c r="D51" s="4"/>
      <c r="E51" s="4"/>
      <c r="F51" s="4"/>
      <c r="G51" s="4"/>
    </row>
    <row r="52" spans="1:7">
      <c r="A52" s="4"/>
      <c r="B52" s="4"/>
      <c r="C52" s="4"/>
      <c r="D52" s="4"/>
      <c r="E52" s="4"/>
      <c r="F52" s="4"/>
      <c r="G52" s="4"/>
    </row>
    <row r="53" spans="1:7">
      <c r="A53" s="4"/>
      <c r="B53" s="4"/>
      <c r="C53" s="4"/>
      <c r="D53" s="4"/>
      <c r="E53" s="4"/>
      <c r="F53" s="4"/>
      <c r="G53" s="4"/>
    </row>
    <row r="54" spans="1:7">
      <c r="A54" s="4"/>
      <c r="B54" s="4"/>
      <c r="C54" s="4"/>
      <c r="D54" s="4"/>
      <c r="E54" s="4"/>
      <c r="F54" s="4"/>
      <c r="G54" s="4"/>
    </row>
    <row r="55" spans="1:7">
      <c r="A55" s="4"/>
      <c r="B55" s="4"/>
      <c r="C55" s="4"/>
      <c r="D55" s="4"/>
      <c r="E55" s="4"/>
      <c r="F55" s="4"/>
      <c r="G55" s="4"/>
    </row>
    <row r="56" spans="1:7">
      <c r="A56" s="4"/>
      <c r="B56" s="4"/>
      <c r="C56" s="4"/>
      <c r="D56" s="4"/>
      <c r="E56" s="4"/>
      <c r="F56" s="4"/>
      <c r="G56" s="4"/>
    </row>
    <row r="57" spans="1:7">
      <c r="A57" s="4"/>
      <c r="B57" s="4"/>
      <c r="C57" s="4"/>
      <c r="D57" s="4"/>
      <c r="E57" s="4"/>
      <c r="F57" s="4"/>
      <c r="G57" s="4"/>
    </row>
    <row r="58" spans="1:7">
      <c r="A58" s="4"/>
      <c r="B58" s="4"/>
      <c r="C58" s="4"/>
      <c r="D58" s="4"/>
      <c r="E58" s="4"/>
      <c r="F58" s="4"/>
      <c r="G58" s="4"/>
    </row>
    <row r="59" spans="1:7">
      <c r="A59" s="4"/>
      <c r="B59" s="4"/>
      <c r="C59" s="4"/>
      <c r="D59" s="4"/>
      <c r="E59" s="4"/>
      <c r="F59" s="4"/>
      <c r="G59" s="4"/>
    </row>
    <row r="60" spans="1:7">
      <c r="A60" s="4"/>
      <c r="B60" s="4"/>
      <c r="C60" s="4"/>
      <c r="D60" s="4"/>
      <c r="E60" s="4"/>
      <c r="F60" s="4"/>
      <c r="G60" s="4"/>
    </row>
    <row r="61" spans="1:7">
      <c r="A61" s="4"/>
      <c r="B61" s="4"/>
      <c r="C61" s="4"/>
      <c r="D61" s="4"/>
      <c r="E61" s="4"/>
      <c r="F61" s="4"/>
      <c r="G61" s="4"/>
    </row>
    <row r="62" spans="1:7">
      <c r="A62" s="4"/>
      <c r="B62" s="4"/>
      <c r="C62" s="4"/>
      <c r="D62" s="4"/>
      <c r="E62" s="4"/>
      <c r="F62" s="4"/>
      <c r="G62" s="4"/>
    </row>
    <row r="63" spans="1:7">
      <c r="A63" s="4"/>
      <c r="B63" s="4"/>
      <c r="C63" s="4"/>
      <c r="D63" s="4"/>
      <c r="E63" s="4"/>
      <c r="F63" s="4"/>
      <c r="G63" s="4"/>
    </row>
    <row r="64" spans="1:7">
      <c r="A64" s="4"/>
      <c r="B64" s="4"/>
      <c r="C64" s="4"/>
      <c r="D64" s="4"/>
      <c r="E64" s="4"/>
      <c r="F64" s="4"/>
      <c r="G64" s="4"/>
    </row>
    <row r="65" spans="1:7">
      <c r="A65" s="4"/>
      <c r="B65" s="4"/>
      <c r="C65" s="4"/>
      <c r="D65" s="4"/>
      <c r="E65" s="4"/>
      <c r="F65" s="4"/>
      <c r="G65" s="4"/>
    </row>
    <row r="66" spans="1:7">
      <c r="A66" s="4"/>
      <c r="B66" s="4"/>
      <c r="C66" s="4"/>
      <c r="D66" s="4"/>
      <c r="E66" s="4"/>
      <c r="F66" s="4"/>
      <c r="G66" s="4"/>
    </row>
    <row r="67" spans="1:7">
      <c r="A67" s="4"/>
      <c r="B67" s="4"/>
      <c r="C67" s="4"/>
      <c r="D67" s="4"/>
      <c r="E67" s="4"/>
      <c r="F67" s="4"/>
      <c r="G67" s="4"/>
    </row>
    <row r="68" spans="1:7">
      <c r="B68" s="4"/>
      <c r="C68" s="4"/>
      <c r="D68" s="4"/>
      <c r="E68" s="4"/>
      <c r="F68" s="4"/>
      <c r="G68" s="4"/>
    </row>
    <row r="69" spans="1:7">
      <c r="B69" s="4"/>
      <c r="C69" s="4"/>
      <c r="D69" s="4"/>
      <c r="E69" s="4"/>
      <c r="F69" s="4"/>
      <c r="G69" s="4"/>
    </row>
    <row r="70" spans="1:7">
      <c r="B70" s="4"/>
      <c r="C70" s="4"/>
      <c r="D70" s="4"/>
      <c r="E70" s="4"/>
      <c r="F70" s="4"/>
      <c r="G70" s="4"/>
    </row>
    <row r="71" spans="1:7">
      <c r="B71" s="4"/>
      <c r="C71" s="4"/>
      <c r="D71" s="4"/>
      <c r="E71" s="4"/>
      <c r="F71" s="4"/>
      <c r="G71" s="4"/>
    </row>
    <row r="72" spans="1:7">
      <c r="B72" s="4"/>
      <c r="C72" s="4"/>
      <c r="D72" s="4"/>
      <c r="E72" s="4"/>
      <c r="F72" s="4"/>
      <c r="G72" s="4"/>
    </row>
    <row r="73" spans="1:7">
      <c r="B73" s="4"/>
      <c r="C73" s="4"/>
      <c r="D73" s="4"/>
      <c r="E73" s="4"/>
      <c r="F73" s="4"/>
      <c r="G73" s="4"/>
    </row>
    <row r="74" spans="1:7">
      <c r="B74" s="4"/>
      <c r="C74" s="4"/>
      <c r="D74" s="4"/>
      <c r="E74" s="4"/>
      <c r="F74" s="4"/>
      <c r="G74" s="4"/>
    </row>
    <row r="75" spans="1:7">
      <c r="B75" s="4"/>
      <c r="C75" s="4"/>
      <c r="D75" s="4"/>
      <c r="E75" s="4"/>
      <c r="F75" s="4"/>
      <c r="G75" s="4"/>
    </row>
    <row r="76" spans="1:7">
      <c r="B76" s="4"/>
      <c r="C76" s="4"/>
      <c r="D76" s="4"/>
      <c r="E76" s="4"/>
      <c r="F76" s="4"/>
      <c r="G76" s="4"/>
    </row>
    <row r="77" spans="1:7">
      <c r="B77" s="4"/>
      <c r="C77" s="4"/>
      <c r="D77" s="4"/>
      <c r="E77" s="4"/>
      <c r="F77" s="4"/>
      <c r="G77" s="4"/>
    </row>
    <row r="78" spans="1:7">
      <c r="B78" s="4"/>
      <c r="C78" s="4"/>
      <c r="D78" s="4"/>
      <c r="E78" s="4"/>
      <c r="F78" s="4"/>
      <c r="G78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4"/>
  <sheetViews>
    <sheetView workbookViewId="0">
      <selection activeCell="D2" sqref="D2"/>
    </sheetView>
  </sheetViews>
  <sheetFormatPr defaultRowHeight="14.4"/>
  <cols>
    <col min="1" max="1" width="31.33203125" customWidth="1"/>
    <col min="2" max="2" width="10" bestFit="1" customWidth="1"/>
  </cols>
  <sheetData>
    <row r="1" spans="1:13">
      <c r="A1" s="8"/>
      <c r="B1" s="8" t="s">
        <v>1</v>
      </c>
      <c r="C1" s="8" t="s">
        <v>2</v>
      </c>
      <c r="D1" s="8" t="s">
        <v>3</v>
      </c>
      <c r="E1" s="38" t="s">
        <v>4</v>
      </c>
      <c r="F1" s="8" t="s">
        <v>61</v>
      </c>
      <c r="G1" s="8" t="s">
        <v>62</v>
      </c>
      <c r="H1" s="8" t="s">
        <v>63</v>
      </c>
      <c r="I1" s="8" t="s">
        <v>64</v>
      </c>
      <c r="J1" s="8" t="s">
        <v>65</v>
      </c>
      <c r="K1" s="8" t="s">
        <v>66</v>
      </c>
      <c r="L1" s="8" t="s">
        <v>67</v>
      </c>
      <c r="M1" s="8" t="s">
        <v>68</v>
      </c>
    </row>
    <row r="2" spans="1:13">
      <c r="A2" s="8" t="s">
        <v>69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>
      <c r="A3" s="8" t="s">
        <v>44</v>
      </c>
      <c r="B3" s="88">
        <f>B16+B23+B10+B30+B39+B45+B52+B59</f>
        <v>0</v>
      </c>
      <c r="C3" s="88">
        <f t="shared" ref="C3:M3" si="0">C16+C23+C10+C30+C39+C45+C52+C59</f>
        <v>0</v>
      </c>
      <c r="D3" s="88">
        <f t="shared" si="0"/>
        <v>0</v>
      </c>
      <c r="E3" s="88">
        <f t="shared" si="0"/>
        <v>0</v>
      </c>
      <c r="F3" s="88">
        <f t="shared" si="0"/>
        <v>0</v>
      </c>
      <c r="G3" s="88">
        <f t="shared" si="0"/>
        <v>0</v>
      </c>
      <c r="H3" s="88">
        <f t="shared" si="0"/>
        <v>0</v>
      </c>
      <c r="I3" s="88">
        <f t="shared" si="0"/>
        <v>0</v>
      </c>
      <c r="J3" s="88">
        <f t="shared" si="0"/>
        <v>0</v>
      </c>
      <c r="K3" s="88">
        <f t="shared" si="0"/>
        <v>0</v>
      </c>
      <c r="L3" s="88">
        <f t="shared" si="0"/>
        <v>0</v>
      </c>
      <c r="M3" s="88">
        <f t="shared" si="0"/>
        <v>0</v>
      </c>
    </row>
    <row r="4" spans="1:13">
      <c r="A4" s="8" t="s">
        <v>26</v>
      </c>
      <c r="B4" s="88">
        <f>B17+B24+B11+B31+B40+B46+B53+B60</f>
        <v>0</v>
      </c>
      <c r="C4" s="88">
        <f t="shared" ref="C4:M4" si="1">C17+C24+C11+C31+C40+C46+C53+C60</f>
        <v>0</v>
      </c>
      <c r="D4" s="88">
        <f t="shared" si="1"/>
        <v>0</v>
      </c>
      <c r="E4" s="88">
        <f t="shared" si="1"/>
        <v>0</v>
      </c>
      <c r="F4" s="88">
        <f t="shared" si="1"/>
        <v>0</v>
      </c>
      <c r="G4" s="88">
        <f t="shared" si="1"/>
        <v>0</v>
      </c>
      <c r="H4" s="88">
        <f t="shared" si="1"/>
        <v>0</v>
      </c>
      <c r="I4" s="88">
        <f t="shared" si="1"/>
        <v>0</v>
      </c>
      <c r="J4" s="88">
        <f t="shared" si="1"/>
        <v>0</v>
      </c>
      <c r="K4" s="88">
        <f t="shared" si="1"/>
        <v>0</v>
      </c>
      <c r="L4" s="88">
        <f t="shared" si="1"/>
        <v>0</v>
      </c>
      <c r="M4" s="88">
        <f t="shared" si="1"/>
        <v>0</v>
      </c>
    </row>
    <row r="5" spans="1:13">
      <c r="A5" s="8" t="s">
        <v>27</v>
      </c>
      <c r="B5" s="88">
        <f>B18+B25+B12+B32+B41+B47+B54+B61</f>
        <v>0</v>
      </c>
      <c r="C5" s="88">
        <f t="shared" ref="C5:M5" si="2">C18+C25+C12+C32+C41+C47+C54+C61</f>
        <v>0</v>
      </c>
      <c r="D5" s="88">
        <f t="shared" si="2"/>
        <v>0</v>
      </c>
      <c r="E5" s="88">
        <f t="shared" si="2"/>
        <v>0</v>
      </c>
      <c r="F5" s="88">
        <f t="shared" si="2"/>
        <v>0</v>
      </c>
      <c r="G5" s="88">
        <f t="shared" si="2"/>
        <v>0</v>
      </c>
      <c r="H5" s="88">
        <f t="shared" si="2"/>
        <v>0</v>
      </c>
      <c r="I5" s="88">
        <f t="shared" si="2"/>
        <v>0</v>
      </c>
      <c r="J5" s="88">
        <f t="shared" si="2"/>
        <v>0</v>
      </c>
      <c r="K5" s="88">
        <f t="shared" si="2"/>
        <v>0</v>
      </c>
      <c r="L5" s="88">
        <f t="shared" si="2"/>
        <v>0</v>
      </c>
      <c r="M5" s="88">
        <f t="shared" si="2"/>
        <v>0</v>
      </c>
    </row>
    <row r="6" spans="1:13">
      <c r="A6" s="8" t="s">
        <v>28</v>
      </c>
      <c r="B6" s="88">
        <f>B19+B26+B13+B33+B42+B48+B55+B62</f>
        <v>0</v>
      </c>
      <c r="C6" s="88">
        <f t="shared" ref="C6:M6" si="3">C19+C26+C13+C33+C42+C48+C55+C62</f>
        <v>0</v>
      </c>
      <c r="D6" s="88">
        <f t="shared" si="3"/>
        <v>0</v>
      </c>
      <c r="E6" s="88">
        <f t="shared" si="3"/>
        <v>0</v>
      </c>
      <c r="F6" s="88">
        <f t="shared" si="3"/>
        <v>0</v>
      </c>
      <c r="G6" s="88">
        <f t="shared" si="3"/>
        <v>0</v>
      </c>
      <c r="H6" s="88">
        <f t="shared" si="3"/>
        <v>0</v>
      </c>
      <c r="I6" s="88">
        <f t="shared" si="3"/>
        <v>0</v>
      </c>
      <c r="J6" s="88">
        <f t="shared" si="3"/>
        <v>0</v>
      </c>
      <c r="K6" s="88">
        <f t="shared" si="3"/>
        <v>0</v>
      </c>
      <c r="L6" s="88">
        <f t="shared" si="3"/>
        <v>0</v>
      </c>
      <c r="M6" s="88">
        <f t="shared" si="3"/>
        <v>0</v>
      </c>
    </row>
    <row r="7" spans="1:13">
      <c r="A7" s="8" t="s">
        <v>147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>
      <c r="A8" s="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3">
      <c r="A9" s="8">
        <v>5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>
      <c r="A10" s="8" t="s">
        <v>44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3">
      <c r="A11" s="8" t="s">
        <v>26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3">
      <c r="A12" s="8" t="s">
        <v>27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>
      <c r="A13" s="8" t="s">
        <v>28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>
      <c r="A14" s="8"/>
      <c r="B14" s="88" t="e">
        <f>SUM(B11:B13)/B10*100</f>
        <v>#DIV/0!</v>
      </c>
      <c r="C14" s="88" t="e">
        <f t="shared" ref="C14:M14" si="4">SUM(C11:C13)/C10*100</f>
        <v>#DIV/0!</v>
      </c>
      <c r="D14" s="88" t="e">
        <f t="shared" si="4"/>
        <v>#DIV/0!</v>
      </c>
      <c r="E14" s="88" t="e">
        <f t="shared" si="4"/>
        <v>#DIV/0!</v>
      </c>
      <c r="F14" s="88" t="e">
        <f t="shared" si="4"/>
        <v>#DIV/0!</v>
      </c>
      <c r="G14" s="88" t="e">
        <f t="shared" si="4"/>
        <v>#DIV/0!</v>
      </c>
      <c r="H14" s="88" t="e">
        <f t="shared" si="4"/>
        <v>#DIV/0!</v>
      </c>
      <c r="I14" s="88" t="e">
        <f t="shared" si="4"/>
        <v>#DIV/0!</v>
      </c>
      <c r="J14" s="88" t="e">
        <f t="shared" si="4"/>
        <v>#DIV/0!</v>
      </c>
      <c r="K14" s="88" t="e">
        <f t="shared" si="4"/>
        <v>#DIV/0!</v>
      </c>
      <c r="L14" s="88" t="e">
        <f t="shared" si="4"/>
        <v>#DIV/0!</v>
      </c>
      <c r="M14" s="88" t="e">
        <f t="shared" si="4"/>
        <v>#DIV/0!</v>
      </c>
    </row>
    <row r="15" spans="1:13">
      <c r="A15" s="8">
        <v>12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1:13">
      <c r="A16" s="8" t="s">
        <v>44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</row>
    <row r="17" spans="1:13">
      <c r="A17" s="8" t="s">
        <v>26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</row>
    <row r="18" spans="1:13">
      <c r="A18" s="8" t="s">
        <v>27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</row>
    <row r="19" spans="1:13">
      <c r="A19" s="8" t="s">
        <v>28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</row>
    <row r="20" spans="1:13">
      <c r="A20" s="8"/>
      <c r="B20" s="88" t="e">
        <f>SUM(B17:B19)/B16*100</f>
        <v>#DIV/0!</v>
      </c>
      <c r="C20" s="88" t="e">
        <f t="shared" ref="C20:M20" si="5">SUM(C17:C19)/C16*100</f>
        <v>#DIV/0!</v>
      </c>
      <c r="D20" s="88" t="e">
        <f t="shared" si="5"/>
        <v>#DIV/0!</v>
      </c>
      <c r="E20" s="88" t="e">
        <f t="shared" si="5"/>
        <v>#DIV/0!</v>
      </c>
      <c r="F20" s="88" t="e">
        <f t="shared" si="5"/>
        <v>#DIV/0!</v>
      </c>
      <c r="G20" s="88" t="e">
        <f t="shared" si="5"/>
        <v>#DIV/0!</v>
      </c>
      <c r="H20" s="88" t="e">
        <f t="shared" si="5"/>
        <v>#DIV/0!</v>
      </c>
      <c r="I20" s="88" t="e">
        <f t="shared" si="5"/>
        <v>#DIV/0!</v>
      </c>
      <c r="J20" s="88" t="e">
        <f t="shared" si="5"/>
        <v>#DIV/0!</v>
      </c>
      <c r="K20" s="88" t="e">
        <f t="shared" si="5"/>
        <v>#DIV/0!</v>
      </c>
      <c r="L20" s="88" t="e">
        <f t="shared" si="5"/>
        <v>#DIV/0!</v>
      </c>
      <c r="M20" s="88" t="e">
        <f t="shared" si="5"/>
        <v>#DIV/0!</v>
      </c>
    </row>
    <row r="21" spans="1:13">
      <c r="A21" s="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1:13">
      <c r="A22" s="8">
        <v>18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3" spans="1:13">
      <c r="A23" s="8" t="s">
        <v>44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</row>
    <row r="24" spans="1:13">
      <c r="A24" s="8" t="s">
        <v>26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5" spans="1:13">
      <c r="A25" s="8" t="s">
        <v>27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</row>
    <row r="26" spans="1:13">
      <c r="A26" s="8" t="s">
        <v>28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</row>
    <row r="27" spans="1:13">
      <c r="A27" s="4"/>
      <c r="B27" s="88" t="e">
        <f>SUM(B24:B26)/B23*100</f>
        <v>#DIV/0!</v>
      </c>
      <c r="C27" s="88" t="e">
        <f t="shared" ref="C27:M27" si="6">SUM(C24:C26)/C23*100</f>
        <v>#DIV/0!</v>
      </c>
      <c r="D27" s="88" t="e">
        <f t="shared" si="6"/>
        <v>#DIV/0!</v>
      </c>
      <c r="E27" s="88" t="e">
        <f t="shared" si="6"/>
        <v>#DIV/0!</v>
      </c>
      <c r="F27" s="88" t="e">
        <f t="shared" si="6"/>
        <v>#DIV/0!</v>
      </c>
      <c r="G27" s="88" t="e">
        <f t="shared" si="6"/>
        <v>#DIV/0!</v>
      </c>
      <c r="H27" s="88" t="e">
        <f t="shared" si="6"/>
        <v>#DIV/0!</v>
      </c>
      <c r="I27" s="88" t="e">
        <f t="shared" si="6"/>
        <v>#DIV/0!</v>
      </c>
      <c r="J27" s="88" t="e">
        <f t="shared" si="6"/>
        <v>#DIV/0!</v>
      </c>
      <c r="K27" s="88" t="e">
        <f t="shared" si="6"/>
        <v>#DIV/0!</v>
      </c>
      <c r="L27" s="88" t="e">
        <f t="shared" si="6"/>
        <v>#DIV/0!</v>
      </c>
      <c r="M27" s="88" t="e">
        <f t="shared" si="6"/>
        <v>#DIV/0!</v>
      </c>
    </row>
    <row r="28" spans="1:13">
      <c r="A28" s="4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1:13">
      <c r="A29" s="8">
        <v>28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</row>
    <row r="30" spans="1:13">
      <c r="A30" s="8" t="s">
        <v>44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</row>
    <row r="31" spans="1:13">
      <c r="A31" s="8" t="s">
        <v>26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13">
      <c r="A32" s="8" t="s">
        <v>27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" t="s">
        <v>28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4"/>
      <c r="B34" s="88" t="e">
        <f>SUM(B31:B33)/B30*100</f>
        <v>#DIV/0!</v>
      </c>
      <c r="C34" s="88" t="e">
        <f t="shared" ref="C34:M34" si="7">SUM(C31:C33)/C30*100</f>
        <v>#DIV/0!</v>
      </c>
      <c r="D34" s="88" t="e">
        <f t="shared" si="7"/>
        <v>#DIV/0!</v>
      </c>
      <c r="E34" s="88" t="e">
        <f t="shared" si="7"/>
        <v>#DIV/0!</v>
      </c>
      <c r="F34" s="88" t="e">
        <f t="shared" si="7"/>
        <v>#DIV/0!</v>
      </c>
      <c r="G34" s="88" t="e">
        <f t="shared" si="7"/>
        <v>#DIV/0!</v>
      </c>
      <c r="H34" s="88" t="e">
        <f t="shared" si="7"/>
        <v>#DIV/0!</v>
      </c>
      <c r="I34" s="88" t="e">
        <f t="shared" si="7"/>
        <v>#DIV/0!</v>
      </c>
      <c r="J34" s="88" t="e">
        <f t="shared" si="7"/>
        <v>#DIV/0!</v>
      </c>
      <c r="K34" s="88" t="e">
        <f t="shared" si="7"/>
        <v>#DIV/0!</v>
      </c>
      <c r="L34" s="88" t="e">
        <f t="shared" si="7"/>
        <v>#DIV/0!</v>
      </c>
      <c r="M34" s="88" t="e">
        <f t="shared" si="7"/>
        <v>#DIV/0!</v>
      </c>
    </row>
    <row r="35" spans="1:13">
      <c r="A35" s="4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</row>
    <row r="36" spans="1:13">
      <c r="A36" s="4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</row>
    <row r="37" spans="1:13">
      <c r="A37" s="8" t="s">
        <v>152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</row>
    <row r="38" spans="1:13">
      <c r="A38" s="8" t="s">
        <v>153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>
      <c r="A39" s="8" t="s">
        <v>44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0" spans="1:13">
      <c r="A40" s="8" t="s">
        <v>26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</row>
    <row r="41" spans="1:13">
      <c r="A41" s="8" t="s">
        <v>27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" t="s">
        <v>28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</row>
    <row r="43" spans="1:13">
      <c r="A43" s="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</row>
    <row r="44" spans="1:13">
      <c r="A44" s="8" t="s">
        <v>154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</row>
    <row r="45" spans="1:13">
      <c r="A45" s="8" t="s">
        <v>44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</row>
    <row r="46" spans="1:13">
      <c r="A46" s="8" t="s">
        <v>26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</row>
    <row r="47" spans="1:13">
      <c r="A47" s="8" t="s">
        <v>27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8" spans="1:13">
      <c r="A48" s="8" t="s">
        <v>28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</row>
    <row r="49" spans="1:13">
      <c r="A49" s="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</row>
    <row r="50" spans="1:13">
      <c r="A50" s="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</row>
    <row r="51" spans="1:13">
      <c r="A51" s="8" t="s">
        <v>155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</row>
    <row r="52" spans="1:13">
      <c r="A52" s="8" t="s">
        <v>44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</row>
    <row r="53" spans="1:13">
      <c r="A53" s="8" t="s">
        <v>26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</row>
    <row r="54" spans="1:13">
      <c r="A54" s="8" t="s">
        <v>27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</row>
    <row r="55" spans="1:13">
      <c r="A55" s="8" t="s">
        <v>28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</row>
    <row r="56" spans="1:13">
      <c r="A56" s="4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</row>
    <row r="57" spans="1:13">
      <c r="A57" s="4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</row>
    <row r="58" spans="1:13">
      <c r="A58" s="8" t="s">
        <v>156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</row>
    <row r="59" spans="1:13">
      <c r="A59" s="8" t="s">
        <v>44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</row>
    <row r="60" spans="1:13">
      <c r="A60" s="8" t="s">
        <v>26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</row>
    <row r="61" spans="1:13">
      <c r="A61" s="8" t="s">
        <v>27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</row>
    <row r="62" spans="1:13">
      <c r="A62" s="8" t="s">
        <v>28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</row>
    <row r="63" spans="1:13">
      <c r="A63" s="4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</row>
    <row r="64" spans="1:13">
      <c r="A64" s="4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</row>
    <row r="65" spans="1:13">
      <c r="A65" s="4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</row>
    <row r="66" spans="1:13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</row>
    <row r="67" spans="1:13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</row>
    <row r="68" spans="1:13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</row>
    <row r="69" spans="1:13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</row>
    <row r="70" spans="1:13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</row>
    <row r="73" spans="1:13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</row>
    <row r="74" spans="1:13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</row>
    <row r="75" spans="1:13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</row>
    <row r="76" spans="1:13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</row>
    <row r="77" spans="1:13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</row>
    <row r="78" spans="1:13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</row>
    <row r="79" spans="1:13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</row>
    <row r="80" spans="1:13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</row>
    <row r="81" spans="2:13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</row>
    <row r="82" spans="2:13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</row>
    <row r="83" spans="2:13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</row>
    <row r="84" spans="2:13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137"/>
  <sheetViews>
    <sheetView workbookViewId="0">
      <selection activeCell="B1" sqref="B1"/>
    </sheetView>
  </sheetViews>
  <sheetFormatPr defaultRowHeight="14.4"/>
  <cols>
    <col min="2" max="2" width="21" customWidth="1"/>
    <col min="3" max="3" width="40.88671875" customWidth="1"/>
    <col min="4" max="4" width="17.5546875" customWidth="1"/>
  </cols>
  <sheetData>
    <row r="2" spans="2:11" ht="28.8">
      <c r="B2" s="85" t="s">
        <v>20</v>
      </c>
      <c r="C2" s="85" t="s">
        <v>21</v>
      </c>
      <c r="D2" s="85" t="s">
        <v>22</v>
      </c>
      <c r="E2" s="85" t="s">
        <v>19</v>
      </c>
      <c r="F2" s="85" t="s">
        <v>23</v>
      </c>
      <c r="G2" s="85" t="s">
        <v>24</v>
      </c>
      <c r="H2" s="85" t="s">
        <v>25</v>
      </c>
      <c r="I2" s="85" t="s">
        <v>26</v>
      </c>
      <c r="J2" s="85" t="s">
        <v>27</v>
      </c>
      <c r="K2" s="85" t="s">
        <v>28</v>
      </c>
    </row>
    <row r="3" spans="2:11">
      <c r="B3" s="104"/>
      <c r="C3" s="104"/>
      <c r="D3" s="104"/>
      <c r="E3" s="104"/>
      <c r="F3" s="105"/>
      <c r="G3" s="4"/>
      <c r="H3" s="105"/>
      <c r="I3" s="105"/>
      <c r="J3" s="105"/>
      <c r="K3" s="105"/>
    </row>
    <row r="4" spans="2:11">
      <c r="B4" s="104"/>
      <c r="C4" s="104"/>
      <c r="D4" s="104"/>
      <c r="E4" s="104"/>
      <c r="F4" s="105"/>
      <c r="G4" s="4"/>
      <c r="H4" s="105"/>
      <c r="I4" s="105"/>
      <c r="J4" s="105"/>
      <c r="K4" s="105"/>
    </row>
    <row r="5" spans="2:11">
      <c r="B5" s="104"/>
      <c r="C5" s="104"/>
      <c r="D5" s="104"/>
      <c r="E5" s="104"/>
      <c r="F5" s="105"/>
      <c r="G5" s="4"/>
      <c r="H5" s="105"/>
      <c r="I5" s="105"/>
      <c r="J5" s="105"/>
      <c r="K5" s="105"/>
    </row>
    <row r="6" spans="2:11">
      <c r="B6" s="104"/>
      <c r="C6" s="104"/>
      <c r="D6" s="104"/>
      <c r="E6" s="104"/>
      <c r="F6" s="105"/>
      <c r="G6" s="4"/>
      <c r="H6" s="105"/>
      <c r="I6" s="105"/>
      <c r="J6" s="105"/>
      <c r="K6" s="105"/>
    </row>
    <row r="7" spans="2:11">
      <c r="B7" s="104"/>
      <c r="C7" s="104"/>
      <c r="D7" s="104"/>
      <c r="E7" s="104"/>
      <c r="F7" s="105"/>
      <c r="G7" s="4"/>
      <c r="H7" s="105"/>
      <c r="I7" s="105"/>
      <c r="J7" s="105"/>
      <c r="K7" s="105"/>
    </row>
    <row r="8" spans="2:11">
      <c r="B8" s="104"/>
      <c r="C8" s="104"/>
      <c r="D8" s="104"/>
      <c r="E8" s="104"/>
      <c r="F8" s="105"/>
      <c r="G8" s="4"/>
      <c r="H8" s="105"/>
      <c r="I8" s="105"/>
      <c r="J8" s="105"/>
      <c r="K8" s="105"/>
    </row>
    <row r="9" spans="2:11">
      <c r="B9" s="104"/>
      <c r="C9" s="104"/>
      <c r="D9" s="104"/>
      <c r="E9" s="104"/>
      <c r="F9" s="105"/>
      <c r="G9" s="4"/>
      <c r="H9" s="105"/>
      <c r="I9" s="105"/>
      <c r="J9" s="105"/>
      <c r="K9" s="105"/>
    </row>
    <row r="10" spans="2:11">
      <c r="B10" s="104"/>
      <c r="C10" s="104"/>
      <c r="D10" s="104"/>
      <c r="E10" s="104"/>
      <c r="F10" s="105"/>
      <c r="G10" s="4"/>
      <c r="H10" s="105"/>
      <c r="I10" s="105"/>
      <c r="J10" s="105"/>
      <c r="K10" s="105"/>
    </row>
    <row r="11" spans="2:11">
      <c r="B11" s="104"/>
      <c r="C11" s="104"/>
      <c r="D11" s="104"/>
      <c r="E11" s="104"/>
      <c r="F11" s="105"/>
      <c r="G11" s="4"/>
      <c r="H11" s="105"/>
      <c r="I11" s="105"/>
      <c r="J11" s="105"/>
      <c r="K11" s="105"/>
    </row>
    <row r="12" spans="2:11">
      <c r="B12" s="104"/>
      <c r="C12" s="104"/>
      <c r="D12" s="104"/>
      <c r="E12" s="104"/>
      <c r="F12" s="105"/>
      <c r="G12" s="4"/>
      <c r="H12" s="105"/>
      <c r="I12" s="105"/>
      <c r="J12" s="105"/>
      <c r="K12" s="105"/>
    </row>
    <row r="13" spans="2:11">
      <c r="B13" s="104"/>
      <c r="C13" s="104"/>
      <c r="D13" s="104"/>
      <c r="E13" s="104"/>
      <c r="F13" s="105"/>
      <c r="G13" s="4"/>
      <c r="H13" s="105"/>
      <c r="I13" s="105"/>
      <c r="J13" s="105"/>
      <c r="K13" s="105"/>
    </row>
    <row r="14" spans="2:11">
      <c r="B14" s="104"/>
      <c r="C14" s="104"/>
      <c r="D14" s="104"/>
      <c r="E14" s="104"/>
      <c r="F14" s="105"/>
      <c r="G14" s="4"/>
      <c r="H14" s="105"/>
      <c r="I14" s="105"/>
      <c r="J14" s="105"/>
      <c r="K14" s="105"/>
    </row>
    <row r="15" spans="2:11">
      <c r="B15" s="104"/>
      <c r="C15" s="104"/>
      <c r="D15" s="104"/>
      <c r="E15" s="104"/>
      <c r="F15" s="105"/>
      <c r="G15" s="4"/>
      <c r="H15" s="105"/>
      <c r="I15" s="105"/>
      <c r="J15" s="105"/>
      <c r="K15" s="105"/>
    </row>
    <row r="16" spans="2:11">
      <c r="B16" s="104"/>
      <c r="C16" s="104"/>
      <c r="D16" s="104"/>
      <c r="E16" s="104"/>
      <c r="F16" s="105"/>
      <c r="G16" s="4"/>
      <c r="H16" s="105"/>
      <c r="I16" s="105"/>
      <c r="J16" s="105"/>
      <c r="K16" s="105"/>
    </row>
    <row r="17" spans="2:11">
      <c r="B17" s="104"/>
      <c r="C17" s="104"/>
      <c r="D17" s="104"/>
      <c r="E17" s="104"/>
      <c r="F17" s="105"/>
      <c r="G17" s="4"/>
      <c r="H17" s="105"/>
      <c r="I17" s="105"/>
      <c r="J17" s="105"/>
      <c r="K17" s="105"/>
    </row>
    <row r="18" spans="2:11">
      <c r="B18" s="104"/>
      <c r="C18" s="104"/>
      <c r="D18" s="104"/>
      <c r="E18" s="104"/>
      <c r="F18" s="105"/>
      <c r="G18" s="4"/>
      <c r="H18" s="105"/>
      <c r="I18" s="105"/>
      <c r="J18" s="105"/>
      <c r="K18" s="105"/>
    </row>
    <row r="19" spans="2:11">
      <c r="B19" s="104"/>
      <c r="C19" s="104"/>
      <c r="D19" s="104"/>
      <c r="E19" s="104"/>
      <c r="F19" s="105"/>
      <c r="G19" s="4"/>
      <c r="H19" s="105"/>
      <c r="I19" s="105"/>
      <c r="J19" s="105"/>
      <c r="K19" s="105"/>
    </row>
    <row r="20" spans="2:11">
      <c r="B20" s="104"/>
      <c r="C20" s="104"/>
      <c r="D20" s="104"/>
      <c r="E20" s="104"/>
      <c r="F20" s="105"/>
      <c r="G20" s="4"/>
      <c r="H20" s="105"/>
      <c r="I20" s="105"/>
      <c r="J20" s="105"/>
      <c r="K20" s="105"/>
    </row>
    <row r="21" spans="2:11">
      <c r="B21" s="104"/>
      <c r="C21" s="104"/>
      <c r="D21" s="104"/>
      <c r="E21" s="104"/>
      <c r="F21" s="105"/>
      <c r="G21" s="4"/>
      <c r="H21" s="105"/>
      <c r="I21" s="105"/>
      <c r="J21" s="105"/>
      <c r="K21" s="105"/>
    </row>
    <row r="22" spans="2:11">
      <c r="B22" s="104"/>
      <c r="C22" s="104"/>
      <c r="D22" s="104"/>
      <c r="E22" s="104"/>
      <c r="F22" s="105"/>
      <c r="G22" s="4"/>
      <c r="H22" s="105"/>
      <c r="I22" s="105"/>
      <c r="J22" s="105"/>
      <c r="K22" s="105"/>
    </row>
    <row r="23" spans="2:11">
      <c r="B23" s="104"/>
      <c r="C23" s="104"/>
      <c r="D23" s="104"/>
      <c r="E23" s="104"/>
      <c r="F23" s="105"/>
      <c r="G23" s="4"/>
      <c r="H23" s="105"/>
      <c r="I23" s="105"/>
      <c r="J23" s="105"/>
      <c r="K23" s="105"/>
    </row>
    <row r="24" spans="2:11">
      <c r="B24" s="104"/>
      <c r="C24" s="104"/>
      <c r="D24" s="104"/>
      <c r="E24" s="104"/>
      <c r="F24" s="105"/>
      <c r="G24" s="4"/>
      <c r="H24" s="105"/>
      <c r="I24" s="105"/>
      <c r="J24" s="105"/>
      <c r="K24" s="105"/>
    </row>
    <row r="25" spans="2:11">
      <c r="B25" s="104"/>
      <c r="C25" s="104"/>
      <c r="D25" s="104"/>
      <c r="E25" s="104"/>
      <c r="F25" s="105"/>
      <c r="G25" s="4"/>
      <c r="H25" s="105"/>
      <c r="I25" s="105"/>
      <c r="J25" s="105"/>
      <c r="K25" s="105"/>
    </row>
    <row r="26" spans="2:11">
      <c r="B26" s="104"/>
      <c r="C26" s="104"/>
      <c r="D26" s="104"/>
      <c r="E26" s="104"/>
      <c r="F26" s="105"/>
      <c r="G26" s="4"/>
      <c r="H26" s="105"/>
      <c r="I26" s="105"/>
      <c r="J26" s="105"/>
      <c r="K26" s="105"/>
    </row>
    <row r="27" spans="2:11">
      <c r="B27" s="104"/>
      <c r="C27" s="104"/>
      <c r="D27" s="104"/>
      <c r="E27" s="104"/>
      <c r="F27" s="105"/>
      <c r="G27" s="4"/>
      <c r="H27" s="105"/>
      <c r="I27" s="105"/>
      <c r="J27" s="105"/>
      <c r="K27" s="105"/>
    </row>
    <row r="28" spans="2:11">
      <c r="B28" s="104"/>
      <c r="C28" s="104"/>
      <c r="D28" s="104"/>
      <c r="E28" s="104"/>
      <c r="F28" s="105"/>
      <c r="G28" s="4"/>
      <c r="H28" s="105"/>
      <c r="I28" s="105"/>
      <c r="J28" s="105"/>
      <c r="K28" s="105"/>
    </row>
    <row r="29" spans="2:11">
      <c r="B29" s="104"/>
      <c r="C29" s="104"/>
      <c r="D29" s="104"/>
      <c r="E29" s="104"/>
      <c r="F29" s="105"/>
      <c r="G29" s="4"/>
      <c r="H29" s="105"/>
      <c r="I29" s="105"/>
      <c r="J29" s="105"/>
      <c r="K29" s="105"/>
    </row>
    <row r="30" spans="2:11">
      <c r="B30" s="104"/>
      <c r="C30" s="104"/>
      <c r="D30" s="104"/>
      <c r="E30" s="104"/>
      <c r="F30" s="105"/>
      <c r="G30" s="4"/>
      <c r="H30" s="105"/>
      <c r="I30" s="105"/>
      <c r="J30" s="105"/>
      <c r="K30" s="105"/>
    </row>
    <row r="31" spans="2:11">
      <c r="B31" s="104"/>
      <c r="C31" s="104"/>
      <c r="D31" s="104"/>
      <c r="E31" s="104"/>
      <c r="F31" s="105"/>
      <c r="G31" s="4"/>
      <c r="H31" s="105"/>
      <c r="I31" s="105"/>
      <c r="J31" s="105"/>
      <c r="K31" s="105"/>
    </row>
    <row r="32" spans="2:11">
      <c r="B32" s="104"/>
      <c r="C32" s="104"/>
      <c r="D32" s="104"/>
      <c r="E32" s="104"/>
      <c r="F32" s="105"/>
      <c r="G32" s="4"/>
      <c r="H32" s="105"/>
      <c r="I32" s="105"/>
      <c r="J32" s="105"/>
      <c r="K32" s="105"/>
    </row>
    <row r="33" spans="2:11">
      <c r="B33" s="104"/>
      <c r="C33" s="104"/>
      <c r="D33" s="104"/>
      <c r="E33" s="104"/>
      <c r="F33" s="105"/>
      <c r="G33" s="4"/>
      <c r="H33" s="105"/>
      <c r="I33" s="105"/>
      <c r="J33" s="105"/>
      <c r="K33" s="105"/>
    </row>
    <row r="34" spans="2:11">
      <c r="B34" s="104"/>
      <c r="C34" s="104"/>
      <c r="D34" s="104"/>
      <c r="E34" s="104"/>
      <c r="F34" s="105"/>
      <c r="G34" s="4"/>
      <c r="H34" s="105"/>
      <c r="I34" s="105"/>
      <c r="J34" s="105"/>
      <c r="K34" s="105"/>
    </row>
    <row r="35" spans="2:11">
      <c r="B35" s="104"/>
      <c r="C35" s="104"/>
      <c r="D35" s="104"/>
      <c r="E35" s="104"/>
      <c r="F35" s="105"/>
      <c r="G35" s="4"/>
      <c r="H35" s="105"/>
      <c r="I35" s="105"/>
      <c r="J35" s="105"/>
      <c r="K35" s="105"/>
    </row>
    <row r="36" spans="2:11">
      <c r="B36" s="104"/>
      <c r="C36" s="104"/>
      <c r="D36" s="104"/>
      <c r="E36" s="104"/>
      <c r="F36" s="105"/>
      <c r="G36" s="4"/>
      <c r="H36" s="105"/>
      <c r="I36" s="105"/>
      <c r="J36" s="105"/>
      <c r="K36" s="105"/>
    </row>
    <row r="37" spans="2:11">
      <c r="B37" s="104"/>
      <c r="C37" s="104"/>
      <c r="D37" s="104"/>
      <c r="E37" s="104"/>
      <c r="F37" s="105"/>
      <c r="G37" s="4"/>
      <c r="H37" s="105"/>
      <c r="I37" s="105"/>
      <c r="J37" s="105"/>
      <c r="K37" s="105"/>
    </row>
    <row r="38" spans="2:11">
      <c r="B38" s="104"/>
      <c r="C38" s="104"/>
      <c r="D38" s="104"/>
      <c r="E38" s="104"/>
      <c r="F38" s="105"/>
      <c r="G38" s="4"/>
      <c r="H38" s="105"/>
      <c r="I38" s="105"/>
      <c r="J38" s="105"/>
      <c r="K38" s="105"/>
    </row>
    <row r="39" spans="2:11">
      <c r="B39" s="104"/>
      <c r="C39" s="104"/>
      <c r="D39" s="104"/>
      <c r="E39" s="104"/>
      <c r="F39" s="105"/>
      <c r="G39" s="4"/>
      <c r="H39" s="105"/>
      <c r="I39" s="105"/>
      <c r="J39" s="105"/>
      <c r="K39" s="105"/>
    </row>
    <row r="40" spans="2:11">
      <c r="B40" s="104"/>
      <c r="C40" s="104"/>
      <c r="D40" s="104"/>
      <c r="E40" s="104"/>
      <c r="F40" s="105"/>
      <c r="G40" s="4"/>
      <c r="H40" s="105"/>
      <c r="I40" s="105"/>
      <c r="J40" s="105"/>
      <c r="K40" s="105"/>
    </row>
    <row r="41" spans="2:11">
      <c r="B41" s="104"/>
      <c r="C41" s="104"/>
      <c r="D41" s="104"/>
      <c r="E41" s="104"/>
      <c r="F41" s="105"/>
      <c r="G41" s="4"/>
      <c r="H41" s="105"/>
      <c r="I41" s="105"/>
      <c r="J41" s="105"/>
      <c r="K41" s="105"/>
    </row>
    <row r="42" spans="2:11">
      <c r="B42" s="104"/>
      <c r="C42" s="104"/>
      <c r="D42" s="104"/>
      <c r="E42" s="104"/>
      <c r="F42" s="105"/>
      <c r="G42" s="4"/>
      <c r="H42" s="105"/>
      <c r="I42" s="105"/>
      <c r="J42" s="105"/>
      <c r="K42" s="105"/>
    </row>
    <row r="43" spans="2:11">
      <c r="B43" s="104"/>
      <c r="C43" s="104"/>
      <c r="D43" s="104"/>
      <c r="E43" s="104"/>
      <c r="F43" s="105"/>
      <c r="G43" s="4"/>
      <c r="H43" s="105"/>
      <c r="I43" s="105"/>
      <c r="J43" s="105"/>
      <c r="K43" s="105"/>
    </row>
    <row r="44" spans="2:11">
      <c r="B44" s="104"/>
      <c r="C44" s="104"/>
      <c r="D44" s="104"/>
      <c r="E44" s="104"/>
      <c r="F44" s="105"/>
      <c r="G44" s="4"/>
      <c r="H44" s="105"/>
      <c r="I44" s="105"/>
      <c r="J44" s="105"/>
      <c r="K44" s="105"/>
    </row>
    <row r="45" spans="2:11">
      <c r="B45" s="104"/>
      <c r="C45" s="104"/>
      <c r="D45" s="104"/>
      <c r="E45" s="104"/>
      <c r="F45" s="105"/>
      <c r="G45" s="4"/>
      <c r="H45" s="105"/>
      <c r="I45" s="105"/>
      <c r="J45" s="105"/>
      <c r="K45" s="105"/>
    </row>
    <row r="46" spans="2:11">
      <c r="B46" s="104"/>
      <c r="C46" s="104"/>
      <c r="D46" s="104"/>
      <c r="E46" s="104"/>
      <c r="F46" s="105"/>
      <c r="G46" s="4"/>
      <c r="H46" s="105"/>
      <c r="I46" s="105"/>
      <c r="J46" s="105"/>
      <c r="K46" s="105"/>
    </row>
    <row r="47" spans="2:11">
      <c r="B47" s="104"/>
      <c r="C47" s="104"/>
      <c r="D47" s="104"/>
      <c r="E47" s="104"/>
      <c r="F47" s="105"/>
      <c r="G47" s="4"/>
      <c r="H47" s="105"/>
      <c r="I47" s="105"/>
      <c r="J47" s="105"/>
      <c r="K47" s="105"/>
    </row>
    <row r="48" spans="2:11">
      <c r="B48" s="104"/>
      <c r="C48" s="104"/>
      <c r="D48" s="104"/>
      <c r="E48" s="104"/>
      <c r="F48" s="105"/>
      <c r="G48" s="4"/>
      <c r="H48" s="105"/>
      <c r="I48" s="105"/>
      <c r="J48" s="105"/>
      <c r="K48" s="105"/>
    </row>
    <row r="49" spans="2:11">
      <c r="B49" s="104"/>
      <c r="C49" s="104"/>
      <c r="D49" s="104"/>
      <c r="E49" s="104"/>
      <c r="F49" s="105"/>
      <c r="G49" s="4"/>
      <c r="H49" s="105"/>
      <c r="I49" s="105"/>
      <c r="J49" s="105"/>
      <c r="K49" s="105"/>
    </row>
    <row r="50" spans="2:11">
      <c r="B50" s="104"/>
      <c r="C50" s="104"/>
      <c r="D50" s="104"/>
      <c r="E50" s="104"/>
      <c r="F50" s="105"/>
      <c r="G50" s="4"/>
      <c r="H50" s="105"/>
      <c r="I50" s="105"/>
      <c r="J50" s="105"/>
      <c r="K50" s="105"/>
    </row>
    <row r="51" spans="2:11">
      <c r="B51" s="104"/>
      <c r="C51" s="104"/>
      <c r="D51" s="104"/>
      <c r="E51" s="104"/>
      <c r="F51" s="105"/>
      <c r="G51" s="4"/>
      <c r="H51" s="105"/>
      <c r="I51" s="105"/>
      <c r="J51" s="105"/>
      <c r="K51" s="105"/>
    </row>
    <row r="52" spans="2:11">
      <c r="B52" s="104"/>
      <c r="C52" s="104"/>
      <c r="D52" s="104"/>
      <c r="E52" s="104"/>
      <c r="F52" s="105"/>
      <c r="G52" s="4"/>
      <c r="H52" s="105"/>
      <c r="I52" s="105"/>
      <c r="J52" s="105"/>
      <c r="K52" s="105"/>
    </row>
    <row r="53" spans="2:11">
      <c r="B53" s="104"/>
      <c r="C53" s="104"/>
      <c r="D53" s="104"/>
      <c r="E53" s="104"/>
      <c r="F53" s="105"/>
      <c r="G53" s="4"/>
      <c r="H53" s="105"/>
      <c r="I53" s="105"/>
      <c r="J53" s="105"/>
      <c r="K53" s="105"/>
    </row>
    <row r="54" spans="2:11">
      <c r="B54" s="104"/>
      <c r="C54" s="104"/>
      <c r="D54" s="104"/>
      <c r="E54" s="104"/>
      <c r="F54" s="105"/>
      <c r="G54" s="4"/>
      <c r="H54" s="105"/>
      <c r="I54" s="105"/>
      <c r="J54" s="105"/>
      <c r="K54" s="105"/>
    </row>
    <row r="55" spans="2:11">
      <c r="B55" s="104"/>
      <c r="C55" s="104"/>
      <c r="D55" s="104"/>
      <c r="E55" s="104"/>
      <c r="F55" s="105"/>
      <c r="G55" s="4"/>
      <c r="H55" s="105"/>
      <c r="I55" s="105"/>
      <c r="J55" s="105"/>
      <c r="K55" s="105"/>
    </row>
    <row r="56" spans="2:11">
      <c r="B56" s="104"/>
      <c r="C56" s="104"/>
      <c r="D56" s="104"/>
      <c r="E56" s="104"/>
      <c r="F56" s="105"/>
      <c r="G56" s="4"/>
      <c r="H56" s="105"/>
      <c r="I56" s="105"/>
      <c r="J56" s="105"/>
      <c r="K56" s="105"/>
    </row>
    <row r="57" spans="2:11">
      <c r="B57" s="104"/>
      <c r="C57" s="104"/>
      <c r="D57" s="104"/>
      <c r="E57" s="104"/>
      <c r="F57" s="105"/>
      <c r="G57" s="4"/>
      <c r="H57" s="105"/>
      <c r="I57" s="105"/>
      <c r="J57" s="105"/>
      <c r="K57" s="105"/>
    </row>
    <row r="58" spans="2:11">
      <c r="B58" s="104"/>
      <c r="C58" s="104"/>
      <c r="D58" s="104"/>
      <c r="E58" s="104"/>
      <c r="F58" s="105"/>
      <c r="G58" s="4"/>
      <c r="H58" s="105"/>
      <c r="I58" s="105"/>
      <c r="J58" s="105"/>
      <c r="K58" s="105"/>
    </row>
    <row r="59" spans="2:11">
      <c r="B59" s="104"/>
      <c r="C59" s="104"/>
      <c r="D59" s="104"/>
      <c r="E59" s="104"/>
      <c r="F59" s="105"/>
      <c r="G59" s="4"/>
      <c r="H59" s="105"/>
      <c r="I59" s="105"/>
      <c r="J59" s="105"/>
      <c r="K59" s="105"/>
    </row>
    <row r="60" spans="2:11">
      <c r="B60" s="104"/>
      <c r="C60" s="104"/>
      <c r="D60" s="104"/>
      <c r="E60" s="104"/>
      <c r="F60" s="105"/>
      <c r="G60" s="4"/>
      <c r="H60" s="105"/>
      <c r="I60" s="105"/>
      <c r="J60" s="105"/>
      <c r="K60" s="105"/>
    </row>
    <row r="61" spans="2:11">
      <c r="B61" s="104"/>
      <c r="C61" s="104"/>
      <c r="D61" s="104"/>
      <c r="E61" s="104"/>
      <c r="F61" s="105"/>
      <c r="G61" s="4"/>
      <c r="H61" s="105"/>
      <c r="I61" s="105"/>
      <c r="J61" s="105"/>
      <c r="K61" s="105"/>
    </row>
    <row r="62" spans="2:11">
      <c r="B62" s="104"/>
      <c r="C62" s="104"/>
      <c r="D62" s="104"/>
      <c r="E62" s="104"/>
      <c r="F62" s="105"/>
      <c r="G62" s="4"/>
      <c r="H62" s="105"/>
      <c r="I62" s="105"/>
      <c r="J62" s="105"/>
      <c r="K62" s="105"/>
    </row>
    <row r="63" spans="2:11">
      <c r="B63" s="104"/>
      <c r="C63" s="104"/>
      <c r="D63" s="104"/>
      <c r="E63" s="104"/>
      <c r="F63" s="105"/>
      <c r="G63" s="4"/>
      <c r="H63" s="105"/>
      <c r="I63" s="105"/>
      <c r="J63" s="105"/>
      <c r="K63" s="105"/>
    </row>
    <row r="64" spans="2:11">
      <c r="B64" s="104"/>
      <c r="C64" s="104"/>
      <c r="D64" s="104"/>
      <c r="E64" s="104"/>
      <c r="F64" s="105"/>
      <c r="G64" s="4"/>
      <c r="H64" s="105"/>
      <c r="I64" s="105"/>
      <c r="J64" s="105"/>
      <c r="K64" s="105"/>
    </row>
    <row r="65" spans="2:11">
      <c r="B65" s="104"/>
      <c r="C65" s="104"/>
      <c r="D65" s="104"/>
      <c r="E65" s="104"/>
      <c r="F65" s="105"/>
      <c r="G65" s="4"/>
      <c r="H65" s="105"/>
      <c r="I65" s="105"/>
      <c r="J65" s="105"/>
      <c r="K65" s="105"/>
    </row>
    <row r="66" spans="2:11">
      <c r="B66" s="104"/>
      <c r="C66" s="104"/>
      <c r="D66" s="104"/>
      <c r="E66" s="104"/>
      <c r="F66" s="105"/>
      <c r="G66" s="4"/>
      <c r="H66" s="105"/>
      <c r="I66" s="105"/>
      <c r="J66" s="105"/>
      <c r="K66" s="105"/>
    </row>
    <row r="67" spans="2:11">
      <c r="B67" s="104"/>
      <c r="C67" s="104"/>
      <c r="D67" s="104"/>
      <c r="E67" s="104"/>
      <c r="F67" s="105"/>
      <c r="G67" s="4"/>
      <c r="H67" s="105"/>
      <c r="I67" s="105"/>
      <c r="J67" s="105"/>
      <c r="K67" s="105"/>
    </row>
    <row r="68" spans="2:11">
      <c r="B68" s="104"/>
      <c r="C68" s="104"/>
      <c r="D68" s="104"/>
      <c r="E68" s="104"/>
      <c r="F68" s="105"/>
      <c r="G68" s="4"/>
      <c r="H68" s="105"/>
      <c r="I68" s="105"/>
      <c r="J68" s="105"/>
      <c r="K68" s="105"/>
    </row>
    <row r="69" spans="2:11">
      <c r="B69" s="104"/>
      <c r="C69" s="104"/>
      <c r="D69" s="104"/>
      <c r="E69" s="104"/>
      <c r="F69" s="105"/>
      <c r="G69" s="4"/>
      <c r="H69" s="105"/>
      <c r="I69" s="105"/>
      <c r="J69" s="105"/>
      <c r="K69" s="105"/>
    </row>
    <row r="70" spans="2:11">
      <c r="B70" s="104"/>
      <c r="C70" s="104"/>
      <c r="D70" s="104"/>
      <c r="E70" s="104"/>
      <c r="F70" s="105"/>
      <c r="G70" s="4"/>
      <c r="H70" s="105"/>
      <c r="I70" s="105"/>
      <c r="J70" s="105"/>
      <c r="K70" s="105"/>
    </row>
    <row r="71" spans="2:11">
      <c r="B71" s="104"/>
      <c r="C71" s="104"/>
      <c r="D71" s="104"/>
      <c r="E71" s="104"/>
      <c r="F71" s="105"/>
      <c r="G71" s="4"/>
      <c r="H71" s="105"/>
      <c r="I71" s="105"/>
      <c r="J71" s="105"/>
      <c r="K71" s="105"/>
    </row>
    <row r="72" spans="2:11">
      <c r="B72" s="104"/>
      <c r="C72" s="104"/>
      <c r="D72" s="104"/>
      <c r="E72" s="104"/>
      <c r="F72" s="105"/>
      <c r="G72" s="4"/>
      <c r="H72" s="105"/>
      <c r="I72" s="105"/>
      <c r="J72" s="105"/>
      <c r="K72" s="105"/>
    </row>
    <row r="73" spans="2:11">
      <c r="B73" s="104"/>
      <c r="C73" s="104"/>
      <c r="D73" s="104"/>
      <c r="E73" s="104"/>
      <c r="F73" s="105"/>
      <c r="G73" s="4"/>
      <c r="H73" s="105"/>
      <c r="I73" s="105"/>
      <c r="J73" s="105"/>
      <c r="K73" s="105"/>
    </row>
    <row r="74" spans="2:11">
      <c r="B74" s="104"/>
      <c r="C74" s="104"/>
      <c r="D74" s="104"/>
      <c r="E74" s="104"/>
      <c r="F74" s="105"/>
      <c r="G74" s="4"/>
      <c r="H74" s="105"/>
      <c r="I74" s="105"/>
      <c r="J74" s="105"/>
      <c r="K74" s="105"/>
    </row>
    <row r="75" spans="2:11">
      <c r="B75" s="104"/>
      <c r="C75" s="104"/>
      <c r="D75" s="104"/>
      <c r="E75" s="104"/>
      <c r="F75" s="105"/>
      <c r="G75" s="4"/>
      <c r="H75" s="105"/>
      <c r="I75" s="105"/>
      <c r="J75" s="105"/>
      <c r="K75" s="105"/>
    </row>
    <row r="76" spans="2:11">
      <c r="B76" s="104"/>
      <c r="C76" s="104"/>
      <c r="D76" s="104"/>
      <c r="E76" s="104"/>
      <c r="F76" s="105"/>
      <c r="G76" s="4"/>
      <c r="H76" s="105"/>
      <c r="I76" s="105"/>
      <c r="J76" s="105"/>
      <c r="K76" s="105"/>
    </row>
    <row r="77" spans="2:11">
      <c r="B77" s="104"/>
      <c r="C77" s="104"/>
      <c r="D77" s="104"/>
      <c r="E77" s="104"/>
      <c r="F77" s="105"/>
      <c r="G77" s="4"/>
      <c r="H77" s="105"/>
      <c r="I77" s="105"/>
      <c r="J77" s="105"/>
      <c r="K77" s="105"/>
    </row>
    <row r="78" spans="2:11">
      <c r="B78" s="104"/>
      <c r="C78" s="104"/>
      <c r="D78" s="104"/>
      <c r="E78" s="104"/>
      <c r="F78" s="105"/>
      <c r="G78" s="4"/>
      <c r="H78" s="105"/>
      <c r="I78" s="105"/>
      <c r="J78" s="105"/>
      <c r="K78" s="105"/>
    </row>
    <row r="79" spans="2:11">
      <c r="B79" s="104"/>
      <c r="C79" s="104"/>
      <c r="D79" s="104"/>
      <c r="E79" s="104"/>
      <c r="F79" s="105"/>
      <c r="G79" s="4"/>
      <c r="H79" s="105"/>
      <c r="I79" s="105"/>
      <c r="J79" s="105"/>
      <c r="K79" s="105"/>
    </row>
    <row r="80" spans="2:11">
      <c r="B80" s="104"/>
      <c r="C80" s="104"/>
      <c r="D80" s="104"/>
      <c r="E80" s="104"/>
      <c r="F80" s="105"/>
      <c r="G80" s="4"/>
      <c r="H80" s="105"/>
      <c r="I80" s="105"/>
      <c r="J80" s="105"/>
      <c r="K80" s="105"/>
    </row>
    <row r="81" spans="2:11">
      <c r="B81" s="104"/>
      <c r="C81" s="104"/>
      <c r="D81" s="104"/>
      <c r="E81" s="104"/>
      <c r="F81" s="105"/>
      <c r="G81" s="4"/>
      <c r="H81" s="105"/>
      <c r="I81" s="105"/>
      <c r="J81" s="105"/>
      <c r="K81" s="105"/>
    </row>
    <row r="82" spans="2:11">
      <c r="B82" s="104"/>
      <c r="C82" s="104"/>
      <c r="D82" s="104"/>
      <c r="E82" s="104"/>
      <c r="F82" s="105"/>
      <c r="G82" s="4"/>
      <c r="H82" s="105"/>
      <c r="I82" s="105"/>
      <c r="J82" s="105"/>
      <c r="K82" s="105"/>
    </row>
    <row r="83" spans="2:11">
      <c r="B83" s="104"/>
      <c r="C83" s="104"/>
      <c r="D83" s="104"/>
      <c r="E83" s="104"/>
      <c r="F83" s="105"/>
      <c r="G83" s="4"/>
      <c r="H83" s="105"/>
      <c r="I83" s="105"/>
      <c r="J83" s="105"/>
      <c r="K83" s="105"/>
    </row>
    <row r="84" spans="2:11">
      <c r="B84" s="104"/>
      <c r="C84" s="104"/>
      <c r="D84" s="104"/>
      <c r="E84" s="104"/>
      <c r="F84" s="105"/>
      <c r="G84" s="4"/>
      <c r="H84" s="105"/>
      <c r="I84" s="105"/>
      <c r="J84" s="105"/>
      <c r="K84" s="105"/>
    </row>
    <row r="85" spans="2:11">
      <c r="B85" s="104"/>
      <c r="C85" s="104"/>
      <c r="D85" s="104"/>
      <c r="E85" s="104"/>
      <c r="F85" s="105"/>
      <c r="G85" s="4"/>
      <c r="H85" s="105"/>
      <c r="I85" s="105"/>
      <c r="J85" s="105"/>
      <c r="K85" s="105"/>
    </row>
    <row r="86" spans="2:11">
      <c r="B86" s="104"/>
      <c r="C86" s="104"/>
      <c r="D86" s="104"/>
      <c r="E86" s="104"/>
      <c r="F86" s="105"/>
      <c r="G86" s="4"/>
      <c r="H86" s="105"/>
      <c r="I86" s="105"/>
      <c r="J86" s="105"/>
      <c r="K86" s="105"/>
    </row>
    <row r="87" spans="2:11">
      <c r="B87" s="104"/>
      <c r="C87" s="104"/>
      <c r="D87" s="104"/>
      <c r="E87" s="104"/>
      <c r="F87" s="105"/>
      <c r="G87" s="4"/>
      <c r="H87" s="105"/>
      <c r="I87" s="105"/>
      <c r="J87" s="105"/>
      <c r="K87" s="105"/>
    </row>
    <row r="88" spans="2:11">
      <c r="B88" s="104"/>
      <c r="C88" s="104"/>
      <c r="D88" s="104"/>
      <c r="E88" s="104"/>
      <c r="F88" s="105"/>
      <c r="G88" s="4"/>
      <c r="H88" s="105"/>
      <c r="I88" s="105"/>
      <c r="J88" s="105"/>
      <c r="K88" s="105"/>
    </row>
    <row r="89" spans="2:11">
      <c r="B89" s="104"/>
      <c r="C89" s="104"/>
      <c r="D89" s="104"/>
      <c r="E89" s="104"/>
      <c r="F89" s="105"/>
      <c r="G89" s="4"/>
      <c r="H89" s="105"/>
      <c r="I89" s="105"/>
      <c r="J89" s="105"/>
      <c r="K89" s="105"/>
    </row>
    <row r="90" spans="2:11">
      <c r="B90" s="104"/>
      <c r="C90" s="104"/>
      <c r="D90" s="104"/>
      <c r="E90" s="104"/>
      <c r="F90" s="105"/>
      <c r="G90" s="4"/>
      <c r="H90" s="105"/>
      <c r="I90" s="105"/>
      <c r="J90" s="105"/>
      <c r="K90" s="105"/>
    </row>
    <row r="91" spans="2:11">
      <c r="B91" s="104"/>
      <c r="C91" s="104"/>
      <c r="D91" s="104"/>
      <c r="E91" s="104"/>
      <c r="F91" s="105"/>
      <c r="G91" s="4"/>
      <c r="H91" s="105"/>
      <c r="I91" s="105"/>
      <c r="J91" s="105"/>
      <c r="K91" s="105"/>
    </row>
    <row r="92" spans="2:11">
      <c r="B92" s="104"/>
      <c r="C92" s="104"/>
      <c r="D92" s="104"/>
      <c r="E92" s="104"/>
      <c r="F92" s="105"/>
      <c r="G92" s="4"/>
      <c r="H92" s="105"/>
      <c r="I92" s="105"/>
      <c r="J92" s="105"/>
      <c r="K92" s="105"/>
    </row>
    <row r="93" spans="2:11">
      <c r="B93" s="104"/>
      <c r="C93" s="104"/>
      <c r="D93" s="104"/>
      <c r="E93" s="104"/>
      <c r="F93" s="105"/>
      <c r="G93" s="4"/>
      <c r="H93" s="105"/>
      <c r="I93" s="105"/>
      <c r="J93" s="105"/>
      <c r="K93" s="105"/>
    </row>
    <row r="94" spans="2:11">
      <c r="B94" s="104"/>
      <c r="C94" s="104"/>
      <c r="D94" s="104"/>
      <c r="E94" s="104"/>
      <c r="F94" s="105"/>
      <c r="G94" s="4"/>
      <c r="H94" s="105"/>
      <c r="I94" s="105"/>
      <c r="J94" s="105"/>
      <c r="K94" s="105"/>
    </row>
    <row r="95" spans="2:11">
      <c r="B95" s="104"/>
      <c r="C95" s="104"/>
      <c r="D95" s="104"/>
      <c r="E95" s="104"/>
      <c r="F95" s="105"/>
      <c r="G95" s="4"/>
      <c r="H95" s="105"/>
      <c r="I95" s="105"/>
      <c r="J95" s="105"/>
      <c r="K95" s="105"/>
    </row>
    <row r="96" spans="2:11">
      <c r="B96" s="104"/>
      <c r="C96" s="104"/>
      <c r="D96" s="104"/>
      <c r="E96" s="104"/>
      <c r="F96" s="105"/>
      <c r="G96" s="4"/>
      <c r="H96" s="105"/>
      <c r="I96" s="105"/>
      <c r="J96" s="105"/>
      <c r="K96" s="105"/>
    </row>
    <row r="97" spans="2:11">
      <c r="B97" s="104"/>
      <c r="C97" s="104"/>
      <c r="D97" s="104"/>
      <c r="E97" s="104"/>
      <c r="F97" s="105"/>
      <c r="G97" s="4"/>
      <c r="H97" s="105"/>
      <c r="I97" s="105"/>
      <c r="J97" s="105"/>
      <c r="K97" s="105"/>
    </row>
    <row r="98" spans="2:11">
      <c r="B98" s="104"/>
      <c r="C98" s="104"/>
      <c r="D98" s="104"/>
      <c r="E98" s="104"/>
      <c r="F98" s="105"/>
      <c r="G98" s="4"/>
      <c r="H98" s="105"/>
      <c r="I98" s="105"/>
      <c r="J98" s="105"/>
      <c r="K98" s="105"/>
    </row>
    <row r="99" spans="2:11">
      <c r="B99" s="104"/>
      <c r="C99" s="104"/>
      <c r="D99" s="104"/>
      <c r="E99" s="104"/>
      <c r="F99" s="105"/>
      <c r="G99" s="4"/>
      <c r="H99" s="105"/>
      <c r="I99" s="105"/>
      <c r="J99" s="105"/>
      <c r="K99" s="105"/>
    </row>
    <row r="100" spans="2:11">
      <c r="B100" s="104"/>
      <c r="C100" s="104"/>
      <c r="D100" s="104"/>
      <c r="E100" s="104"/>
      <c r="F100" s="105"/>
      <c r="G100" s="4"/>
      <c r="H100" s="105"/>
      <c r="I100" s="105"/>
      <c r="J100" s="105"/>
      <c r="K100" s="105"/>
    </row>
    <row r="101" spans="2:11">
      <c r="B101" s="104"/>
      <c r="C101" s="104"/>
      <c r="D101" s="104"/>
      <c r="E101" s="104"/>
      <c r="F101" s="105"/>
      <c r="G101" s="4"/>
      <c r="H101" s="105"/>
      <c r="I101" s="105"/>
      <c r="J101" s="105"/>
      <c r="K101" s="105"/>
    </row>
    <row r="102" spans="2:11">
      <c r="B102" s="104"/>
      <c r="C102" s="104"/>
      <c r="D102" s="104"/>
      <c r="E102" s="104"/>
      <c r="F102" s="105"/>
      <c r="G102" s="4"/>
      <c r="H102" s="105"/>
      <c r="I102" s="105"/>
      <c r="J102" s="105"/>
      <c r="K102" s="105"/>
    </row>
    <row r="103" spans="2:11">
      <c r="B103" s="104"/>
      <c r="C103" s="104"/>
      <c r="D103" s="104"/>
      <c r="E103" s="104"/>
      <c r="F103" s="105"/>
      <c r="G103" s="4"/>
      <c r="H103" s="105"/>
      <c r="I103" s="105"/>
      <c r="J103" s="105"/>
      <c r="K103" s="105"/>
    </row>
    <row r="104" spans="2:11">
      <c r="B104" s="104"/>
      <c r="C104" s="104"/>
      <c r="D104" s="104"/>
      <c r="E104" s="104"/>
      <c r="F104" s="105"/>
      <c r="G104" s="4"/>
      <c r="H104" s="105"/>
      <c r="I104" s="105"/>
      <c r="J104" s="105"/>
      <c r="K104" s="105"/>
    </row>
    <row r="105" spans="2:11">
      <c r="B105" s="104"/>
      <c r="C105" s="104"/>
      <c r="D105" s="104"/>
      <c r="E105" s="104"/>
      <c r="F105" s="105"/>
      <c r="G105" s="4"/>
      <c r="H105" s="105"/>
      <c r="I105" s="105"/>
      <c r="J105" s="105"/>
      <c r="K105" s="105"/>
    </row>
    <row r="106" spans="2:11">
      <c r="B106" s="104"/>
      <c r="C106" s="104"/>
      <c r="D106" s="104"/>
      <c r="E106" s="104"/>
      <c r="F106" s="105"/>
      <c r="G106" s="4"/>
      <c r="H106" s="105"/>
      <c r="I106" s="105"/>
      <c r="J106" s="105"/>
      <c r="K106" s="105"/>
    </row>
    <row r="107" spans="2:11">
      <c r="B107" s="104"/>
      <c r="C107" s="104"/>
      <c r="D107" s="104"/>
      <c r="E107" s="104"/>
      <c r="F107" s="105"/>
      <c r="G107" s="4"/>
      <c r="H107" s="105"/>
      <c r="I107" s="105"/>
      <c r="J107" s="105"/>
      <c r="K107" s="105"/>
    </row>
    <row r="108" spans="2:11">
      <c r="B108" s="104"/>
      <c r="C108" s="104"/>
      <c r="D108" s="104"/>
      <c r="E108" s="104"/>
      <c r="F108" s="105"/>
      <c r="G108" s="4"/>
      <c r="H108" s="105"/>
      <c r="I108" s="105"/>
      <c r="J108" s="105"/>
      <c r="K108" s="105"/>
    </row>
    <row r="109" spans="2:11">
      <c r="B109" s="104"/>
      <c r="C109" s="104"/>
      <c r="D109" s="104"/>
      <c r="E109" s="104"/>
      <c r="F109" s="105"/>
      <c r="G109" s="4"/>
      <c r="H109" s="105"/>
      <c r="I109" s="105"/>
      <c r="J109" s="105"/>
      <c r="K109" s="105"/>
    </row>
    <row r="110" spans="2:11">
      <c r="B110" s="104"/>
      <c r="C110" s="104"/>
      <c r="D110" s="104"/>
      <c r="E110" s="104"/>
      <c r="F110" s="105"/>
      <c r="G110" s="4"/>
      <c r="H110" s="105"/>
      <c r="I110" s="105"/>
      <c r="J110" s="105"/>
      <c r="K110" s="105"/>
    </row>
    <row r="111" spans="2:11">
      <c r="B111" s="104"/>
      <c r="C111" s="104"/>
      <c r="D111" s="104"/>
      <c r="E111" s="104"/>
      <c r="F111" s="105"/>
      <c r="G111" s="4"/>
      <c r="H111" s="105"/>
      <c r="I111" s="105"/>
      <c r="J111" s="105"/>
      <c r="K111" s="105"/>
    </row>
    <row r="112" spans="2:11">
      <c r="B112" s="104"/>
      <c r="C112" s="104"/>
      <c r="D112" s="104"/>
      <c r="E112" s="104"/>
      <c r="F112" s="105"/>
      <c r="G112" s="4"/>
      <c r="H112" s="105"/>
      <c r="I112" s="105"/>
      <c r="J112" s="105"/>
      <c r="K112" s="105"/>
    </row>
    <row r="113" spans="2:11">
      <c r="B113" s="104"/>
      <c r="C113" s="104"/>
      <c r="D113" s="104"/>
      <c r="E113" s="104"/>
      <c r="F113" s="105"/>
      <c r="G113" s="4"/>
      <c r="H113" s="105"/>
      <c r="I113" s="105"/>
      <c r="J113" s="105"/>
      <c r="K113" s="105"/>
    </row>
    <row r="114" spans="2:11">
      <c r="B114" s="104"/>
      <c r="C114" s="104"/>
      <c r="D114" s="104"/>
      <c r="E114" s="104"/>
      <c r="F114" s="105"/>
      <c r="G114" s="4"/>
      <c r="H114" s="105"/>
      <c r="I114" s="105"/>
      <c r="J114" s="105"/>
      <c r="K114" s="105"/>
    </row>
    <row r="115" spans="2:11">
      <c r="B115" s="104"/>
      <c r="C115" s="104"/>
      <c r="D115" s="104"/>
      <c r="E115" s="104"/>
      <c r="F115" s="105"/>
      <c r="G115" s="4"/>
      <c r="H115" s="105"/>
      <c r="I115" s="105"/>
      <c r="J115" s="105"/>
      <c r="K115" s="105"/>
    </row>
    <row r="116" spans="2:11">
      <c r="B116" s="104"/>
      <c r="C116" s="104"/>
      <c r="D116" s="104"/>
      <c r="E116" s="104"/>
      <c r="F116" s="105"/>
      <c r="G116" s="4"/>
      <c r="H116" s="105"/>
      <c r="I116" s="105"/>
      <c r="J116" s="105"/>
      <c r="K116" s="105"/>
    </row>
    <row r="117" spans="2:11">
      <c r="B117" s="104"/>
      <c r="C117" s="104"/>
      <c r="D117" s="104"/>
      <c r="E117" s="104"/>
      <c r="F117" s="105"/>
      <c r="G117" s="4"/>
      <c r="H117" s="105"/>
      <c r="I117" s="105"/>
      <c r="J117" s="105"/>
      <c r="K117" s="105"/>
    </row>
    <row r="118" spans="2:11">
      <c r="B118" s="104"/>
      <c r="C118" s="104"/>
      <c r="D118" s="104"/>
      <c r="E118" s="104"/>
      <c r="F118" s="105"/>
      <c r="G118" s="4"/>
      <c r="H118" s="105"/>
      <c r="I118" s="105"/>
      <c r="J118" s="105"/>
      <c r="K118" s="105"/>
    </row>
    <row r="119" spans="2:11">
      <c r="B119" s="104"/>
      <c r="C119" s="104"/>
      <c r="D119" s="104"/>
      <c r="E119" s="104"/>
      <c r="F119" s="105"/>
      <c r="G119" s="4"/>
      <c r="H119" s="105"/>
      <c r="I119" s="105"/>
      <c r="J119" s="105"/>
      <c r="K119" s="105"/>
    </row>
    <row r="120" spans="2:11">
      <c r="B120" s="104"/>
      <c r="C120" s="104"/>
      <c r="D120" s="104"/>
      <c r="E120" s="104"/>
      <c r="F120" s="105"/>
      <c r="G120" s="4"/>
      <c r="H120" s="105"/>
      <c r="I120" s="105"/>
      <c r="J120" s="105"/>
      <c r="K120" s="105"/>
    </row>
    <row r="121" spans="2:11">
      <c r="B121" s="104"/>
      <c r="C121" s="104"/>
      <c r="D121" s="104"/>
      <c r="E121" s="104"/>
      <c r="F121" s="105"/>
      <c r="G121" s="4"/>
      <c r="H121" s="105"/>
      <c r="I121" s="105"/>
      <c r="J121" s="105"/>
      <c r="K121" s="105"/>
    </row>
    <row r="122" spans="2:11">
      <c r="B122" s="104"/>
      <c r="C122" s="104"/>
      <c r="D122" s="104"/>
      <c r="E122" s="104"/>
      <c r="F122" s="105"/>
      <c r="G122" s="4"/>
      <c r="H122" s="105"/>
      <c r="I122" s="105"/>
      <c r="J122" s="105"/>
      <c r="K122" s="105"/>
    </row>
    <row r="123" spans="2:11">
      <c r="B123" s="104"/>
      <c r="C123" s="104"/>
      <c r="D123" s="104"/>
      <c r="E123" s="104"/>
      <c r="F123" s="105"/>
      <c r="G123" s="4"/>
      <c r="H123" s="105"/>
      <c r="I123" s="105"/>
      <c r="J123" s="105"/>
      <c r="K123" s="105"/>
    </row>
    <row r="124" spans="2:11">
      <c r="B124" s="104"/>
      <c r="C124" s="104"/>
      <c r="D124" s="104"/>
      <c r="E124" s="104"/>
      <c r="F124" s="105"/>
      <c r="G124" s="4"/>
      <c r="H124" s="105"/>
      <c r="I124" s="105"/>
      <c r="J124" s="105"/>
      <c r="K124" s="105"/>
    </row>
    <row r="125" spans="2:11">
      <c r="B125" s="104"/>
      <c r="C125" s="104"/>
      <c r="D125" s="104"/>
      <c r="E125" s="104"/>
      <c r="F125" s="105"/>
      <c r="G125" s="4"/>
      <c r="H125" s="105"/>
      <c r="I125" s="105"/>
      <c r="J125" s="105"/>
      <c r="K125" s="105"/>
    </row>
    <row r="126" spans="2:11">
      <c r="B126" s="104"/>
      <c r="C126" s="104"/>
      <c r="D126" s="104"/>
      <c r="E126" s="104"/>
      <c r="F126" s="105"/>
      <c r="G126" s="4"/>
      <c r="H126" s="105"/>
      <c r="I126" s="105"/>
      <c r="J126" s="105"/>
      <c r="K126" s="105"/>
    </row>
    <row r="127" spans="2:11">
      <c r="B127" s="104"/>
      <c r="C127" s="104"/>
      <c r="D127" s="104"/>
      <c r="E127" s="104"/>
      <c r="F127" s="105"/>
      <c r="G127" s="4"/>
      <c r="H127" s="105"/>
      <c r="I127" s="105"/>
      <c r="J127" s="105"/>
      <c r="K127" s="105"/>
    </row>
    <row r="128" spans="2:11">
      <c r="B128" s="104"/>
      <c r="C128" s="104"/>
      <c r="D128" s="104"/>
      <c r="E128" s="104"/>
      <c r="F128" s="105"/>
      <c r="G128" s="4"/>
      <c r="H128" s="105"/>
      <c r="I128" s="105"/>
      <c r="J128" s="105"/>
      <c r="K128" s="105"/>
    </row>
    <row r="129" spans="2:11">
      <c r="B129" s="104"/>
      <c r="C129" s="104"/>
      <c r="D129" s="104"/>
      <c r="E129" s="104"/>
      <c r="F129" s="105"/>
      <c r="G129" s="4"/>
      <c r="H129" s="105"/>
      <c r="I129" s="105"/>
      <c r="J129" s="105"/>
      <c r="K129" s="105"/>
    </row>
    <row r="130" spans="2:11">
      <c r="B130" s="104"/>
      <c r="C130" s="104"/>
      <c r="D130" s="104"/>
      <c r="E130" s="104"/>
      <c r="F130" s="105"/>
      <c r="G130" s="4"/>
      <c r="H130" s="105"/>
      <c r="I130" s="105"/>
      <c r="J130" s="105"/>
      <c r="K130" s="105"/>
    </row>
    <row r="131" spans="2:11">
      <c r="B131" s="104"/>
      <c r="C131" s="104"/>
      <c r="D131" s="104"/>
      <c r="E131" s="104"/>
      <c r="F131" s="105"/>
      <c r="G131" s="4"/>
      <c r="H131" s="105"/>
      <c r="I131" s="105"/>
      <c r="J131" s="105"/>
      <c r="K131" s="105"/>
    </row>
    <row r="132" spans="2:11">
      <c r="B132" s="104"/>
      <c r="C132" s="104"/>
      <c r="D132" s="104"/>
      <c r="E132" s="104"/>
      <c r="F132" s="105"/>
      <c r="G132" s="4"/>
      <c r="H132" s="105"/>
      <c r="I132" s="105"/>
      <c r="J132" s="105"/>
      <c r="K132" s="105"/>
    </row>
    <row r="133" spans="2:11">
      <c r="B133" s="104"/>
      <c r="C133" s="104"/>
      <c r="D133" s="104"/>
      <c r="E133" s="104"/>
      <c r="F133" s="105"/>
      <c r="G133" s="4"/>
      <c r="H133" s="105"/>
      <c r="I133" s="105"/>
      <c r="J133" s="105"/>
      <c r="K133" s="105"/>
    </row>
    <row r="134" spans="2:11">
      <c r="B134" s="104"/>
      <c r="C134" s="104"/>
      <c r="D134" s="104"/>
      <c r="E134" s="104"/>
      <c r="F134" s="105"/>
      <c r="G134" s="4"/>
      <c r="H134" s="105"/>
      <c r="I134" s="105"/>
      <c r="J134" s="105"/>
      <c r="K134" s="105"/>
    </row>
    <row r="135" spans="2:11">
      <c r="B135" s="104"/>
      <c r="C135" s="104"/>
      <c r="D135" s="104"/>
      <c r="E135" s="104"/>
      <c r="F135" s="105"/>
      <c r="G135" s="4"/>
      <c r="H135" s="105"/>
      <c r="I135" s="105"/>
      <c r="J135" s="105"/>
      <c r="K135" s="105"/>
    </row>
    <row r="136" spans="2:11">
      <c r="B136" s="104"/>
      <c r="C136" s="104"/>
      <c r="D136" s="104"/>
      <c r="E136" s="104"/>
      <c r="F136" s="105"/>
      <c r="G136" s="4"/>
      <c r="H136" s="105"/>
      <c r="I136" s="105"/>
      <c r="J136" s="105"/>
      <c r="K136" s="105"/>
    </row>
    <row r="137" spans="2:11">
      <c r="B137" s="104"/>
      <c r="C137" s="104"/>
      <c r="D137" s="104"/>
      <c r="E137" s="104"/>
      <c r="F137" s="105"/>
      <c r="G137" s="4"/>
      <c r="H137" s="105"/>
      <c r="I137" s="105"/>
      <c r="J137" s="105"/>
      <c r="K137" s="10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16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RowHeight="14.4"/>
  <cols>
    <col min="7" max="7" width="10.6640625" customWidth="1"/>
  </cols>
  <sheetData>
    <row r="1" spans="1:37">
      <c r="A1" s="64" t="s">
        <v>142</v>
      </c>
      <c r="B1" s="62"/>
      <c r="C1" s="62"/>
      <c r="H1" s="62"/>
      <c r="I1" s="62"/>
      <c r="J1" s="62"/>
      <c r="K1" s="62"/>
      <c r="L1" s="62"/>
      <c r="M1" s="62"/>
      <c r="N1" s="62"/>
      <c r="O1" s="62"/>
      <c r="P1" s="62"/>
      <c r="W1" t="s">
        <v>30</v>
      </c>
    </row>
    <row r="2" spans="1:37" s="8" customFormat="1" ht="70.5" customHeight="1">
      <c r="C2" s="99"/>
      <c r="D2" s="119" t="s">
        <v>157</v>
      </c>
      <c r="E2" s="120"/>
      <c r="F2" s="120"/>
      <c r="G2" s="121"/>
      <c r="H2" s="118" t="s">
        <v>115</v>
      </c>
      <c r="I2" s="118" t="s">
        <v>116</v>
      </c>
      <c r="J2" s="118" t="s">
        <v>117</v>
      </c>
      <c r="K2" s="118"/>
      <c r="L2" s="118"/>
      <c r="M2" s="118"/>
      <c r="N2" s="118" t="s">
        <v>118</v>
      </c>
      <c r="O2" s="118" t="s">
        <v>119</v>
      </c>
      <c r="P2" s="118" t="s">
        <v>111</v>
      </c>
      <c r="Q2" s="118" t="s">
        <v>120</v>
      </c>
      <c r="R2" s="118" t="s">
        <v>121</v>
      </c>
      <c r="S2" s="118"/>
      <c r="T2" s="118"/>
      <c r="U2" s="118"/>
      <c r="W2" s="118" t="s">
        <v>115</v>
      </c>
      <c r="X2" s="118" t="s">
        <v>116</v>
      </c>
      <c r="Y2" s="118" t="s">
        <v>135</v>
      </c>
      <c r="Z2" s="118"/>
      <c r="AA2" s="118"/>
      <c r="AB2" s="118"/>
      <c r="AC2" s="118"/>
      <c r="AD2" s="118" t="s">
        <v>118</v>
      </c>
      <c r="AE2" s="118" t="s">
        <v>119</v>
      </c>
      <c r="AF2" s="118" t="s">
        <v>111</v>
      </c>
      <c r="AG2" s="118" t="s">
        <v>120</v>
      </c>
      <c r="AH2" s="118" t="s">
        <v>121</v>
      </c>
      <c r="AI2" s="118"/>
      <c r="AJ2" s="118"/>
      <c r="AK2" s="118"/>
    </row>
    <row r="3" spans="1:37" s="8" customFormat="1" ht="43.2">
      <c r="A3" s="82" t="s">
        <v>130</v>
      </c>
      <c r="B3" s="82" t="s">
        <v>131</v>
      </c>
      <c r="C3" s="82" t="s">
        <v>158</v>
      </c>
      <c r="D3" s="83" t="s">
        <v>44</v>
      </c>
      <c r="E3" s="83" t="s">
        <v>26</v>
      </c>
      <c r="F3" s="83" t="s">
        <v>27</v>
      </c>
      <c r="G3" s="83" t="s">
        <v>28</v>
      </c>
      <c r="H3" s="118"/>
      <c r="I3" s="118"/>
      <c r="J3" s="83" t="s">
        <v>122</v>
      </c>
      <c r="K3" s="83" t="s">
        <v>123</v>
      </c>
      <c r="L3" s="83" t="s">
        <v>124</v>
      </c>
      <c r="M3" s="83" t="s">
        <v>125</v>
      </c>
      <c r="N3" s="118"/>
      <c r="O3" s="118"/>
      <c r="P3" s="118"/>
      <c r="Q3" s="118"/>
      <c r="R3" s="83" t="s">
        <v>126</v>
      </c>
      <c r="S3" s="83" t="s">
        <v>127</v>
      </c>
      <c r="T3" s="83" t="s">
        <v>128</v>
      </c>
      <c r="U3" s="83" t="s">
        <v>129</v>
      </c>
      <c r="W3" s="118"/>
      <c r="X3" s="118"/>
      <c r="Y3" s="83" t="s">
        <v>136</v>
      </c>
      <c r="Z3" s="83" t="s">
        <v>137</v>
      </c>
      <c r="AA3" s="83" t="s">
        <v>138</v>
      </c>
      <c r="AB3" s="83" t="s">
        <v>139</v>
      </c>
      <c r="AC3" s="83" t="s">
        <v>140</v>
      </c>
      <c r="AD3" s="118"/>
      <c r="AE3" s="118"/>
      <c r="AF3" s="118"/>
      <c r="AG3" s="118"/>
      <c r="AH3" s="83" t="s">
        <v>126</v>
      </c>
      <c r="AI3" s="83" t="s">
        <v>127</v>
      </c>
      <c r="AJ3" s="83" t="s">
        <v>128</v>
      </c>
      <c r="AK3" s="83" t="s">
        <v>129</v>
      </c>
    </row>
    <row r="4" spans="1:37">
      <c r="A4" s="20"/>
      <c r="B4" s="20"/>
      <c r="C4" s="80"/>
      <c r="D4" s="23"/>
      <c r="E4" s="23"/>
      <c r="F4" s="23"/>
      <c r="G4" s="23"/>
      <c r="H4" s="81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 spans="1:37">
      <c r="A5" s="20"/>
      <c r="B5" s="20"/>
      <c r="C5" s="80"/>
      <c r="D5" s="4"/>
      <c r="E5" s="4"/>
      <c r="F5" s="4"/>
      <c r="G5" s="4"/>
      <c r="H5" s="7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>
      <c r="A6" s="20"/>
      <c r="B6" s="20"/>
      <c r="C6" s="80"/>
      <c r="D6" s="4"/>
      <c r="E6" s="4"/>
      <c r="F6" s="4"/>
      <c r="G6" s="4"/>
      <c r="H6" s="7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>
      <c r="A7" s="20"/>
      <c r="B7" s="20"/>
      <c r="C7" s="80"/>
      <c r="D7" s="4"/>
      <c r="E7" s="4"/>
      <c r="F7" s="4"/>
      <c r="G7" s="4"/>
      <c r="H7" s="7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>
      <c r="A8" s="20"/>
      <c r="B8" s="20"/>
      <c r="C8" s="80"/>
      <c r="D8" s="4"/>
      <c r="E8" s="4"/>
      <c r="F8" s="4"/>
      <c r="G8" s="4"/>
      <c r="H8" s="7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>
      <c r="A9" s="20"/>
      <c r="B9" s="20"/>
      <c r="C9" s="80"/>
      <c r="D9" s="4"/>
      <c r="E9" s="4"/>
      <c r="F9" s="4"/>
      <c r="G9" s="4"/>
      <c r="H9" s="7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>
      <c r="A10" s="20"/>
      <c r="B10" s="20"/>
      <c r="C10" s="80"/>
      <c r="D10" s="4"/>
      <c r="E10" s="4"/>
      <c r="F10" s="4"/>
      <c r="G10" s="4"/>
      <c r="H10" s="7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>
      <c r="A11" s="20"/>
      <c r="B11" s="20"/>
      <c r="C11" s="80"/>
      <c r="D11" s="4"/>
      <c r="E11" s="4"/>
      <c r="F11" s="4"/>
      <c r="G11" s="4"/>
      <c r="H11" s="7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>
      <c r="A12" s="20"/>
      <c r="B12" s="20"/>
      <c r="C12" s="80"/>
      <c r="D12" s="4"/>
      <c r="E12" s="4"/>
      <c r="F12" s="4"/>
      <c r="G12" s="4"/>
      <c r="H12" s="7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>
      <c r="A13" s="20"/>
      <c r="B13" s="20"/>
      <c r="C13" s="80"/>
      <c r="D13" s="4"/>
      <c r="E13" s="4"/>
      <c r="F13" s="4"/>
      <c r="G13" s="4"/>
      <c r="H13" s="7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>
      <c r="A14" s="20"/>
      <c r="B14" s="20"/>
      <c r="C14" s="80"/>
      <c r="D14" s="4"/>
      <c r="E14" s="4"/>
      <c r="F14" s="4"/>
      <c r="G14" s="4"/>
      <c r="H14" s="7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>
      <c r="A15" s="20"/>
      <c r="B15" s="20"/>
      <c r="C15" s="80"/>
      <c r="D15" s="4"/>
      <c r="E15" s="4"/>
      <c r="F15" s="4"/>
      <c r="G15" s="4"/>
      <c r="H15" s="7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>
      <c r="A16" s="20"/>
      <c r="B16" s="20"/>
      <c r="C16" s="80"/>
      <c r="D16" s="4"/>
      <c r="E16" s="4"/>
      <c r="F16" s="4"/>
      <c r="G16" s="4"/>
      <c r="H16" s="7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>
      <c r="A17" s="20"/>
      <c r="B17" s="20"/>
      <c r="C17" s="80"/>
      <c r="D17" s="4"/>
      <c r="E17" s="4"/>
      <c r="F17" s="4"/>
      <c r="G17" s="4"/>
      <c r="H17" s="7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>
      <c r="A18" s="20"/>
      <c r="B18" s="20"/>
      <c r="C18" s="80"/>
      <c r="D18" s="4"/>
      <c r="E18" s="4"/>
      <c r="F18" s="4"/>
      <c r="G18" s="4"/>
      <c r="H18" s="7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>
      <c r="A19" s="20"/>
      <c r="B19" s="20"/>
      <c r="C19" s="80"/>
      <c r="D19" s="4"/>
      <c r="E19" s="4"/>
      <c r="F19" s="4"/>
      <c r="G19" s="4"/>
      <c r="H19" s="7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>
      <c r="A20" s="20"/>
      <c r="B20" s="20"/>
      <c r="C20" s="80"/>
      <c r="D20" s="4"/>
      <c r="E20" s="4"/>
      <c r="F20" s="4"/>
      <c r="G20" s="4"/>
      <c r="H20" s="7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>
      <c r="A21" s="20"/>
      <c r="B21" s="20"/>
      <c r="C21" s="80"/>
      <c r="D21" s="4"/>
      <c r="E21" s="4"/>
      <c r="F21" s="4"/>
      <c r="G21" s="4"/>
      <c r="H21" s="7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>
      <c r="A22" s="20"/>
      <c r="B22" s="20"/>
      <c r="C22" s="80"/>
      <c r="D22" s="4"/>
      <c r="E22" s="4"/>
      <c r="F22" s="4"/>
      <c r="G22" s="4"/>
      <c r="H22" s="76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A23" s="20"/>
      <c r="B23" s="20"/>
      <c r="C23" s="80"/>
      <c r="D23" s="4"/>
      <c r="E23" s="4"/>
      <c r="F23" s="4"/>
      <c r="G23" s="4"/>
      <c r="H23" s="7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A24" s="20"/>
      <c r="B24" s="20"/>
      <c r="C24" s="80"/>
      <c r="D24" s="4"/>
      <c r="E24" s="4"/>
      <c r="F24" s="4"/>
      <c r="G24" s="4"/>
      <c r="H24" s="7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>
      <c r="A25" s="20"/>
      <c r="B25" s="20"/>
      <c r="C25" s="80"/>
      <c r="D25" s="4"/>
      <c r="E25" s="4"/>
      <c r="F25" s="4"/>
      <c r="G25" s="4"/>
      <c r="H25" s="7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A26" s="20"/>
      <c r="B26" s="20"/>
      <c r="C26" s="80"/>
      <c r="D26" s="4"/>
      <c r="E26" s="4"/>
      <c r="F26" s="4"/>
      <c r="G26" s="4"/>
      <c r="H26" s="76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>
      <c r="A27" s="20"/>
      <c r="B27" s="20"/>
      <c r="C27" s="80"/>
      <c r="D27" s="4"/>
      <c r="E27" s="4"/>
      <c r="F27" s="4"/>
      <c r="G27" s="4"/>
      <c r="H27" s="76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>
      <c r="A28" s="20"/>
      <c r="B28" s="20"/>
      <c r="C28" s="80"/>
      <c r="D28" s="4"/>
      <c r="E28" s="4"/>
      <c r="F28" s="4"/>
      <c r="G28" s="4"/>
      <c r="H28" s="7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>
      <c r="A29" s="20"/>
      <c r="B29" s="20"/>
      <c r="C29" s="80"/>
      <c r="D29" s="4"/>
      <c r="E29" s="4"/>
      <c r="F29" s="4"/>
      <c r="G29" s="4"/>
      <c r="H29" s="7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>
      <c r="A30" s="20"/>
      <c r="B30" s="20"/>
      <c r="C30" s="80"/>
      <c r="D30" s="4"/>
      <c r="E30" s="4"/>
      <c r="F30" s="4"/>
      <c r="G30" s="4"/>
      <c r="H30" s="7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>
      <c r="A31" s="20"/>
      <c r="B31" s="20"/>
      <c r="C31" s="80"/>
      <c r="D31" s="4"/>
      <c r="E31" s="4"/>
      <c r="F31" s="4"/>
      <c r="G31" s="4"/>
      <c r="H31" s="7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>
      <c r="A32" s="20"/>
      <c r="B32" s="20"/>
      <c r="C32" s="80"/>
      <c r="D32" s="4"/>
      <c r="E32" s="4"/>
      <c r="F32" s="4"/>
      <c r="G32" s="4"/>
      <c r="H32" s="7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>
      <c r="A33" s="20"/>
      <c r="B33" s="20"/>
      <c r="C33" s="80"/>
      <c r="D33" s="4"/>
      <c r="E33" s="4"/>
      <c r="F33" s="4"/>
      <c r="G33" s="4"/>
      <c r="H33" s="7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>
      <c r="A34" s="20"/>
      <c r="B34" s="20"/>
      <c r="C34" s="80"/>
      <c r="D34" s="4"/>
      <c r="E34" s="4"/>
      <c r="F34" s="4"/>
      <c r="G34" s="4"/>
      <c r="H34" s="7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A35" s="20"/>
      <c r="B35" s="20"/>
      <c r="C35" s="80"/>
      <c r="D35" s="4"/>
      <c r="E35" s="4"/>
      <c r="F35" s="4"/>
      <c r="G35" s="4"/>
      <c r="H35" s="7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20"/>
      <c r="B36" s="20"/>
      <c r="C36" s="80"/>
      <c r="D36" s="4"/>
      <c r="E36" s="4"/>
      <c r="F36" s="4"/>
      <c r="G36" s="4"/>
      <c r="H36" s="7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20"/>
      <c r="B37" s="20"/>
      <c r="C37" s="80"/>
      <c r="D37" s="4"/>
      <c r="E37" s="4"/>
      <c r="F37" s="4"/>
      <c r="G37" s="4"/>
      <c r="H37" s="7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>
      <c r="A38" s="20"/>
      <c r="B38" s="20"/>
      <c r="C38" s="80"/>
      <c r="D38" s="4"/>
      <c r="E38" s="4"/>
      <c r="F38" s="4"/>
      <c r="G38" s="4"/>
      <c r="H38" s="7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>
      <c r="A39" s="20"/>
      <c r="B39" s="20"/>
      <c r="C39" s="80"/>
      <c r="D39" s="4"/>
      <c r="E39" s="4"/>
      <c r="F39" s="4"/>
      <c r="G39" s="4"/>
      <c r="H39" s="7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>
      <c r="A40" s="20"/>
      <c r="B40" s="20"/>
      <c r="C40" s="80"/>
      <c r="D40" s="4"/>
      <c r="E40" s="4"/>
      <c r="F40" s="4"/>
      <c r="G40" s="4"/>
      <c r="H40" s="7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41" s="20"/>
      <c r="B41" s="20"/>
      <c r="C41" s="80"/>
      <c r="D41" s="4"/>
      <c r="E41" s="4"/>
      <c r="F41" s="4"/>
      <c r="G41" s="4"/>
      <c r="H41" s="7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42" s="20"/>
      <c r="B42" s="20"/>
      <c r="C42" s="80"/>
      <c r="D42" s="4"/>
      <c r="E42" s="4"/>
      <c r="F42" s="4"/>
      <c r="G42" s="4"/>
      <c r="H42" s="7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43" s="20"/>
      <c r="B43" s="20"/>
      <c r="C43" s="80"/>
      <c r="D43" s="4"/>
      <c r="E43" s="4"/>
      <c r="F43" s="4"/>
      <c r="G43" s="4"/>
      <c r="H43" s="7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44" s="20"/>
      <c r="B44" s="20"/>
      <c r="C44" s="80"/>
      <c r="D44" s="4"/>
      <c r="E44" s="4"/>
      <c r="F44" s="4"/>
      <c r="G44" s="4"/>
      <c r="H44" s="7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45" s="20"/>
      <c r="B45" s="20"/>
      <c r="C45" s="80"/>
      <c r="D45" s="4"/>
      <c r="E45" s="4"/>
      <c r="F45" s="4"/>
      <c r="G45" s="4"/>
      <c r="H45" s="7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>
      <c r="A46" s="20"/>
      <c r="B46" s="20"/>
      <c r="C46" s="80"/>
      <c r="D46" s="4"/>
      <c r="E46" s="4"/>
      <c r="F46" s="4"/>
      <c r="G46" s="4"/>
      <c r="H46" s="7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>
      <c r="A47" s="20"/>
      <c r="B47" s="20"/>
      <c r="C47" s="80"/>
      <c r="D47" s="4"/>
      <c r="E47" s="4"/>
      <c r="F47" s="4"/>
      <c r="G47" s="4"/>
      <c r="H47" s="7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>
      <c r="A48" s="20"/>
      <c r="B48" s="20"/>
      <c r="C48" s="80"/>
      <c r="D48" s="4"/>
      <c r="E48" s="4"/>
      <c r="F48" s="4"/>
      <c r="G48" s="4"/>
      <c r="H48" s="7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>
      <c r="A49" s="20"/>
      <c r="B49" s="20"/>
      <c r="C49" s="80"/>
      <c r="D49" s="4"/>
      <c r="E49" s="4"/>
      <c r="F49" s="4"/>
      <c r="G49" s="4"/>
      <c r="H49" s="7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>
      <c r="A50" s="20"/>
      <c r="B50" s="20"/>
      <c r="C50" s="80"/>
      <c r="D50" s="4"/>
      <c r="E50" s="4"/>
      <c r="F50" s="4"/>
      <c r="G50" s="4"/>
      <c r="H50" s="7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>
      <c r="A51" s="20"/>
      <c r="B51" s="20"/>
      <c r="C51" s="80"/>
      <c r="D51" s="4"/>
      <c r="E51" s="4"/>
      <c r="F51" s="4"/>
      <c r="G51" s="4"/>
      <c r="H51" s="76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>
      <c r="A52" s="20"/>
      <c r="B52" s="20"/>
      <c r="C52" s="80"/>
      <c r="D52" s="4"/>
      <c r="E52" s="4"/>
      <c r="F52" s="4"/>
      <c r="G52" s="4"/>
      <c r="H52" s="76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>
      <c r="A53" s="20"/>
      <c r="B53" s="20"/>
      <c r="C53" s="80"/>
      <c r="D53" s="4"/>
      <c r="E53" s="4"/>
      <c r="F53" s="4"/>
      <c r="G53" s="4"/>
      <c r="H53" s="76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>
      <c r="A54" s="20"/>
      <c r="B54" s="20"/>
      <c r="C54" s="80"/>
      <c r="D54" s="4"/>
      <c r="E54" s="4"/>
      <c r="F54" s="4"/>
      <c r="G54" s="4"/>
      <c r="H54" s="76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>
      <c r="A55" s="20"/>
      <c r="B55" s="20"/>
      <c r="C55" s="80"/>
      <c r="D55" s="4"/>
      <c r="E55" s="4"/>
      <c r="F55" s="4"/>
      <c r="G55" s="4"/>
      <c r="H55" s="76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>
      <c r="A56" s="20"/>
      <c r="B56" s="20"/>
      <c r="C56" s="80"/>
      <c r="D56" s="4"/>
      <c r="E56" s="4"/>
      <c r="F56" s="4"/>
      <c r="G56" s="4"/>
      <c r="H56" s="76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>
      <c r="A57" s="20"/>
      <c r="B57" s="20"/>
      <c r="C57" s="80"/>
      <c r="D57" s="4"/>
      <c r="E57" s="4"/>
      <c r="F57" s="4"/>
      <c r="G57" s="4"/>
      <c r="H57" s="76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>
      <c r="A58" s="20"/>
      <c r="B58" s="20"/>
      <c r="C58" s="80"/>
      <c r="D58" s="4"/>
      <c r="E58" s="4"/>
      <c r="F58" s="4"/>
      <c r="G58" s="4"/>
      <c r="H58" s="76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>
      <c r="A59" s="20"/>
      <c r="B59" s="20"/>
      <c r="C59" s="80"/>
      <c r="D59" s="4"/>
      <c r="E59" s="4"/>
      <c r="F59" s="4"/>
      <c r="G59" s="4"/>
      <c r="H59" s="7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>
      <c r="A60" s="20"/>
      <c r="B60" s="20"/>
      <c r="C60" s="80"/>
      <c r="D60" s="4"/>
      <c r="E60" s="4"/>
      <c r="F60" s="4"/>
      <c r="G60" s="4"/>
      <c r="H60" s="76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>
      <c r="A61" s="20"/>
      <c r="B61" s="20"/>
      <c r="C61" s="80"/>
      <c r="D61" s="4"/>
      <c r="E61" s="4"/>
      <c r="F61" s="4"/>
      <c r="G61" s="4"/>
      <c r="H61" s="76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>
      <c r="A62" s="20"/>
      <c r="B62" s="20"/>
      <c r="C62" s="80"/>
      <c r="D62" s="4"/>
      <c r="E62" s="4"/>
      <c r="F62" s="4"/>
      <c r="G62" s="4"/>
      <c r="H62" s="76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>
      <c r="A63" s="20"/>
      <c r="B63" s="20"/>
      <c r="C63" s="80"/>
      <c r="D63" s="4"/>
      <c r="E63" s="4"/>
      <c r="F63" s="4"/>
      <c r="G63" s="4"/>
      <c r="H63" s="76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>
      <c r="A64" s="20"/>
      <c r="B64" s="20"/>
      <c r="C64" s="80"/>
      <c r="D64" s="4"/>
      <c r="E64" s="4"/>
      <c r="F64" s="4"/>
      <c r="G64" s="4"/>
      <c r="H64" s="76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>
      <c r="A65" s="20"/>
      <c r="B65" s="20"/>
      <c r="C65" s="80"/>
      <c r="D65" s="4"/>
      <c r="E65" s="4"/>
      <c r="F65" s="4"/>
      <c r="G65" s="4"/>
      <c r="H65" s="76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>
      <c r="A66" s="20"/>
      <c r="B66" s="20"/>
      <c r="C66" s="80"/>
      <c r="D66" s="4"/>
      <c r="E66" s="4"/>
      <c r="F66" s="4"/>
      <c r="G66" s="4"/>
      <c r="H66" s="76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>
      <c r="A67" s="20"/>
      <c r="B67" s="20"/>
      <c r="C67" s="80"/>
      <c r="D67" s="4"/>
      <c r="E67" s="4"/>
      <c r="F67" s="4"/>
      <c r="G67" s="4"/>
      <c r="H67" s="76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>
      <c r="A68" s="20"/>
      <c r="B68" s="20"/>
      <c r="C68" s="80"/>
      <c r="D68" s="4"/>
      <c r="E68" s="4"/>
      <c r="F68" s="4"/>
      <c r="G68" s="4"/>
      <c r="H68" s="76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>
      <c r="A69" s="20"/>
      <c r="B69" s="20"/>
      <c r="C69" s="80"/>
      <c r="D69" s="4"/>
      <c r="E69" s="4"/>
      <c r="F69" s="4"/>
      <c r="G69" s="4"/>
      <c r="H69" s="76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>
      <c r="A70" s="20"/>
      <c r="B70" s="20"/>
      <c r="C70" s="80"/>
      <c r="D70" s="4"/>
      <c r="E70" s="4"/>
      <c r="F70" s="4"/>
      <c r="G70" s="4"/>
      <c r="H70" s="7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>
      <c r="A71" s="20"/>
      <c r="B71" s="20"/>
      <c r="C71" s="80"/>
      <c r="D71" s="4"/>
      <c r="E71" s="4"/>
      <c r="F71" s="4"/>
      <c r="G71" s="4"/>
      <c r="H71" s="7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>
      <c r="A72" s="20"/>
      <c r="B72" s="20"/>
      <c r="C72" s="80"/>
      <c r="D72" s="4"/>
      <c r="E72" s="4"/>
      <c r="F72" s="4"/>
      <c r="G72" s="4"/>
      <c r="H72" s="7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>
      <c r="A73" s="20"/>
      <c r="B73" s="20"/>
      <c r="C73" s="80"/>
      <c r="D73" s="4"/>
      <c r="E73" s="4"/>
      <c r="F73" s="4"/>
      <c r="G73" s="4"/>
      <c r="H73" s="7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>
      <c r="A74" s="20"/>
      <c r="B74" s="20"/>
      <c r="C74" s="80"/>
      <c r="D74" s="4"/>
      <c r="E74" s="4"/>
      <c r="F74" s="4"/>
      <c r="G74" s="4"/>
      <c r="H74" s="7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>
      <c r="A75" s="20"/>
      <c r="B75" s="20"/>
      <c r="C75" s="80"/>
      <c r="D75" s="4"/>
      <c r="E75" s="4"/>
      <c r="F75" s="4"/>
      <c r="G75" s="4"/>
      <c r="H75" s="76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>
      <c r="A76" s="20"/>
      <c r="B76" s="20"/>
      <c r="C76" s="80"/>
      <c r="D76" s="4"/>
      <c r="E76" s="4"/>
      <c r="F76" s="4"/>
      <c r="G76" s="4"/>
      <c r="H76" s="76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>
      <c r="A77" s="20"/>
      <c r="B77" s="20"/>
      <c r="C77" s="80"/>
      <c r="D77" s="4"/>
      <c r="E77" s="4"/>
      <c r="F77" s="4"/>
      <c r="G77" s="4"/>
      <c r="H77" s="76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>
      <c r="A78" s="20"/>
      <c r="B78" s="20"/>
      <c r="C78" s="80"/>
      <c r="D78" s="4"/>
      <c r="E78" s="4"/>
      <c r="F78" s="4"/>
      <c r="G78" s="4"/>
      <c r="H78" s="76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>
      <c r="A79" s="20"/>
      <c r="B79" s="20"/>
      <c r="C79" s="80"/>
      <c r="D79" s="4"/>
      <c r="E79" s="4"/>
      <c r="F79" s="4"/>
      <c r="G79" s="4"/>
      <c r="H79" s="76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>
      <c r="A80" s="20"/>
      <c r="B80" s="20"/>
      <c r="C80" s="80"/>
      <c r="D80" s="4"/>
      <c r="E80" s="4"/>
      <c r="F80" s="4"/>
      <c r="G80" s="4"/>
      <c r="H80" s="76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>
      <c r="A81" s="20"/>
      <c r="B81" s="20"/>
      <c r="C81" s="80"/>
      <c r="D81" s="4"/>
      <c r="E81" s="4"/>
      <c r="F81" s="4"/>
      <c r="G81" s="4"/>
      <c r="H81" s="76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>
      <c r="A82" s="20"/>
      <c r="B82" s="20"/>
      <c r="C82" s="80"/>
      <c r="D82" s="4"/>
      <c r="E82" s="4"/>
      <c r="F82" s="4"/>
      <c r="G82" s="4"/>
      <c r="H82" s="76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>
      <c r="A83" s="20"/>
      <c r="B83" s="20"/>
      <c r="C83" s="80"/>
      <c r="D83" s="4"/>
      <c r="E83" s="4"/>
      <c r="F83" s="4"/>
      <c r="G83" s="4"/>
      <c r="H83" s="76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>
      <c r="A84" s="20"/>
      <c r="B84" s="20"/>
      <c r="C84" s="80"/>
      <c r="D84" s="4"/>
      <c r="E84" s="4"/>
      <c r="F84" s="4"/>
      <c r="G84" s="4"/>
      <c r="H84" s="76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>
      <c r="A85" s="20"/>
      <c r="B85" s="20"/>
      <c r="C85" s="80"/>
      <c r="D85" s="4"/>
      <c r="E85" s="4"/>
      <c r="F85" s="4"/>
      <c r="G85" s="4"/>
      <c r="H85" s="76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>
      <c r="A86" s="20"/>
      <c r="B86" s="20"/>
      <c r="C86" s="80"/>
      <c r="D86" s="4"/>
      <c r="E86" s="4"/>
      <c r="F86" s="4"/>
      <c r="G86" s="4"/>
      <c r="H86" s="76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>
      <c r="A87" s="20"/>
      <c r="B87" s="20"/>
      <c r="C87" s="80"/>
      <c r="D87" s="4"/>
      <c r="E87" s="4"/>
      <c r="F87" s="4"/>
      <c r="G87" s="4"/>
      <c r="H87" s="76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>
      <c r="A88" s="20"/>
      <c r="B88" s="20"/>
      <c r="C88" s="80"/>
      <c r="D88" s="4"/>
      <c r="E88" s="4"/>
      <c r="F88" s="4"/>
      <c r="G88" s="4"/>
      <c r="H88" s="76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>
      <c r="A89" s="20"/>
      <c r="B89" s="20"/>
      <c r="C89" s="80"/>
      <c r="D89" s="4"/>
      <c r="E89" s="4"/>
      <c r="F89" s="4"/>
      <c r="G89" s="4"/>
      <c r="H89" s="76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>
      <c r="A90" s="20"/>
      <c r="B90" s="20"/>
      <c r="C90" s="80"/>
      <c r="D90" s="4"/>
      <c r="E90" s="4"/>
      <c r="F90" s="4"/>
      <c r="G90" s="4"/>
      <c r="H90" s="76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>
      <c r="A91" s="20"/>
      <c r="B91" s="20"/>
      <c r="C91" s="80"/>
      <c r="D91" s="4"/>
      <c r="E91" s="4"/>
      <c r="F91" s="4"/>
      <c r="G91" s="4"/>
      <c r="H91" s="76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>
      <c r="A92" s="20"/>
      <c r="B92" s="20"/>
      <c r="C92" s="80"/>
      <c r="D92" s="4"/>
      <c r="E92" s="4"/>
      <c r="F92" s="4"/>
      <c r="G92" s="4"/>
      <c r="H92" s="76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>
      <c r="A93" s="20"/>
      <c r="B93" s="20"/>
      <c r="C93" s="80"/>
      <c r="D93" s="4"/>
      <c r="E93" s="4"/>
      <c r="F93" s="4"/>
      <c r="G93" s="4"/>
      <c r="H93" s="76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>
      <c r="A94" s="20"/>
      <c r="B94" s="20"/>
      <c r="C94" s="80"/>
      <c r="D94" s="4"/>
      <c r="E94" s="4"/>
      <c r="F94" s="4"/>
      <c r="G94" s="4"/>
      <c r="H94" s="76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>
      <c r="A95" s="20"/>
      <c r="B95" s="20"/>
      <c r="C95" s="80"/>
      <c r="D95" s="4"/>
      <c r="E95" s="4"/>
      <c r="F95" s="4"/>
      <c r="G95" s="4"/>
      <c r="H95" s="76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>
      <c r="A96" s="20"/>
      <c r="B96" s="20"/>
      <c r="C96" s="80"/>
      <c r="D96" s="4"/>
      <c r="E96" s="4"/>
      <c r="F96" s="4"/>
      <c r="G96" s="4"/>
      <c r="H96" s="76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>
      <c r="A97" s="20"/>
      <c r="B97" s="20"/>
      <c r="C97" s="80"/>
      <c r="D97" s="4"/>
      <c r="E97" s="4"/>
      <c r="F97" s="4"/>
      <c r="G97" s="4"/>
      <c r="H97" s="76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>
      <c r="A98" s="20"/>
      <c r="B98" s="20"/>
      <c r="C98" s="80"/>
      <c r="D98" s="4"/>
      <c r="E98" s="4"/>
      <c r="F98" s="4"/>
      <c r="G98" s="4"/>
      <c r="H98" s="76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>
      <c r="A99" s="20"/>
      <c r="B99" s="20"/>
      <c r="C99" s="80"/>
      <c r="D99" s="4"/>
      <c r="E99" s="4"/>
      <c r="F99" s="4"/>
      <c r="G99" s="4"/>
      <c r="H99" s="76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>
      <c r="A100" s="20"/>
      <c r="B100" s="20"/>
      <c r="C100" s="80"/>
      <c r="D100" s="4"/>
      <c r="E100" s="4"/>
      <c r="F100" s="4"/>
      <c r="G100" s="4"/>
      <c r="H100" s="76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>
      <c r="A101" s="20"/>
      <c r="B101" s="20"/>
      <c r="C101" s="80"/>
      <c r="D101" s="4"/>
      <c r="E101" s="4"/>
      <c r="F101" s="4"/>
      <c r="G101" s="4"/>
      <c r="H101" s="76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>
      <c r="A102" s="20"/>
      <c r="B102" s="20"/>
      <c r="C102" s="80"/>
      <c r="D102" s="4"/>
      <c r="E102" s="4"/>
      <c r="F102" s="4"/>
      <c r="G102" s="4"/>
      <c r="H102" s="76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>
      <c r="A103" s="20"/>
      <c r="B103" s="20"/>
      <c r="C103" s="80"/>
      <c r="D103" s="4"/>
      <c r="E103" s="4"/>
      <c r="F103" s="4"/>
      <c r="G103" s="4"/>
      <c r="H103" s="76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>
      <c r="A104" s="20"/>
      <c r="B104" s="20"/>
      <c r="C104" s="80"/>
      <c r="D104" s="4"/>
      <c r="E104" s="4"/>
      <c r="F104" s="4"/>
      <c r="G104" s="4"/>
      <c r="H104" s="76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>
      <c r="A105" s="20"/>
      <c r="B105" s="20"/>
      <c r="C105" s="80"/>
      <c r="D105" s="4"/>
      <c r="E105" s="4"/>
      <c r="F105" s="4"/>
      <c r="G105" s="4"/>
      <c r="H105" s="76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>
      <c r="A106" s="20"/>
      <c r="B106" s="20"/>
      <c r="C106" s="80"/>
      <c r="D106" s="4"/>
      <c r="E106" s="4"/>
      <c r="F106" s="4"/>
      <c r="G106" s="4"/>
      <c r="H106" s="76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>
      <c r="A107" s="20"/>
      <c r="B107" s="20"/>
      <c r="C107" s="80"/>
      <c r="D107" s="4"/>
      <c r="E107" s="4"/>
      <c r="F107" s="4"/>
      <c r="G107" s="4"/>
      <c r="H107" s="76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>
      <c r="A108" s="20"/>
      <c r="B108" s="20"/>
      <c r="C108" s="80"/>
      <c r="D108" s="4"/>
      <c r="E108" s="4"/>
      <c r="F108" s="4"/>
      <c r="G108" s="4"/>
      <c r="H108" s="76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>
      <c r="A109" s="20"/>
      <c r="B109" s="20"/>
      <c r="C109" s="80"/>
      <c r="D109" s="4"/>
      <c r="E109" s="4"/>
      <c r="F109" s="4"/>
      <c r="G109" s="4"/>
      <c r="H109" s="76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>
      <c r="A110" s="20"/>
      <c r="B110" s="20"/>
      <c r="C110" s="80"/>
      <c r="D110" s="4"/>
      <c r="E110" s="4"/>
      <c r="F110" s="4"/>
      <c r="G110" s="4"/>
      <c r="H110" s="76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>
      <c r="A111" s="20"/>
      <c r="B111" s="20"/>
      <c r="C111" s="80"/>
      <c r="D111" s="4"/>
      <c r="E111" s="4"/>
      <c r="F111" s="4"/>
      <c r="G111" s="4"/>
      <c r="H111" s="76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>
      <c r="A112" s="20"/>
      <c r="B112" s="20"/>
      <c r="C112" s="80"/>
      <c r="D112" s="4"/>
      <c r="E112" s="4"/>
      <c r="F112" s="4"/>
      <c r="G112" s="4"/>
      <c r="H112" s="76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>
      <c r="A113" s="20"/>
      <c r="B113" s="20"/>
      <c r="C113" s="80"/>
      <c r="D113" s="4"/>
      <c r="E113" s="4"/>
      <c r="F113" s="4"/>
      <c r="G113" s="4"/>
      <c r="H113" s="76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>
      <c r="A114" s="20"/>
      <c r="B114" s="20"/>
      <c r="C114" s="80"/>
      <c r="D114" s="4"/>
      <c r="E114" s="4"/>
      <c r="F114" s="4"/>
      <c r="G114" s="4"/>
      <c r="H114" s="76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>
      <c r="A115" s="20"/>
      <c r="B115" s="20"/>
      <c r="C115" s="80"/>
      <c r="D115" s="4"/>
      <c r="E115" s="4"/>
      <c r="F115" s="4"/>
      <c r="G115" s="4"/>
      <c r="H115" s="76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>
      <c r="A116" s="20"/>
      <c r="B116" s="20"/>
      <c r="C116" s="80"/>
      <c r="D116" s="4"/>
      <c r="E116" s="4"/>
      <c r="F116" s="4"/>
      <c r="G116" s="4"/>
      <c r="H116" s="76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>
      <c r="A117" s="20"/>
      <c r="B117" s="20"/>
      <c r="C117" s="80"/>
      <c r="D117" s="4"/>
      <c r="E117" s="4"/>
      <c r="F117" s="4"/>
      <c r="G117" s="4"/>
      <c r="H117" s="76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>
      <c r="A118" s="20"/>
      <c r="B118" s="20"/>
      <c r="C118" s="80"/>
      <c r="D118" s="4"/>
      <c r="E118" s="4"/>
      <c r="F118" s="4"/>
      <c r="G118" s="4"/>
      <c r="H118" s="76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>
      <c r="A119" s="20"/>
      <c r="B119" s="20"/>
      <c r="C119" s="80"/>
      <c r="D119" s="4"/>
      <c r="E119" s="4"/>
      <c r="F119" s="4"/>
      <c r="G119" s="4"/>
      <c r="H119" s="76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>
      <c r="A120" s="20"/>
      <c r="B120" s="20"/>
      <c r="C120" s="80"/>
      <c r="D120" s="4"/>
      <c r="E120" s="4"/>
      <c r="F120" s="4"/>
      <c r="G120" s="4"/>
      <c r="H120" s="76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>
      <c r="A121" s="20"/>
      <c r="B121" s="20"/>
      <c r="C121" s="80"/>
      <c r="D121" s="4"/>
      <c r="E121" s="4"/>
      <c r="F121" s="4"/>
      <c r="G121" s="4"/>
      <c r="H121" s="76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>
      <c r="A122" s="20"/>
      <c r="B122" s="20"/>
      <c r="C122" s="80"/>
      <c r="D122" s="4"/>
      <c r="E122" s="4"/>
      <c r="F122" s="4"/>
      <c r="G122" s="4"/>
      <c r="H122" s="76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>
      <c r="A123" s="20"/>
      <c r="B123" s="20"/>
      <c r="C123" s="80"/>
      <c r="D123" s="4"/>
      <c r="E123" s="4"/>
      <c r="F123" s="4"/>
      <c r="G123" s="4"/>
      <c r="H123" s="76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>
      <c r="A124" s="20"/>
      <c r="B124" s="20"/>
      <c r="C124" s="80"/>
      <c r="D124" s="4"/>
      <c r="E124" s="4"/>
      <c r="F124" s="4"/>
      <c r="G124" s="4"/>
      <c r="H124" s="76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>
      <c r="A125" s="20"/>
      <c r="B125" s="20"/>
      <c r="C125" s="80"/>
      <c r="D125" s="4"/>
      <c r="E125" s="4"/>
      <c r="F125" s="4"/>
      <c r="G125" s="4"/>
      <c r="H125" s="76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>
      <c r="A126" s="20"/>
      <c r="B126" s="20"/>
      <c r="C126" s="80"/>
      <c r="D126" s="4"/>
      <c r="E126" s="4"/>
      <c r="F126" s="4"/>
      <c r="G126" s="4"/>
      <c r="H126" s="76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>
      <c r="A127" s="20"/>
      <c r="B127" s="20"/>
      <c r="C127" s="80"/>
      <c r="D127" s="4"/>
      <c r="E127" s="4"/>
      <c r="F127" s="4"/>
      <c r="G127" s="4"/>
      <c r="H127" s="76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>
      <c r="A128" s="20"/>
      <c r="B128" s="20"/>
      <c r="C128" s="80"/>
      <c r="D128" s="4"/>
      <c r="E128" s="4"/>
      <c r="F128" s="4"/>
      <c r="G128" s="4"/>
      <c r="H128" s="76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>
      <c r="A129" s="20"/>
      <c r="B129" s="20"/>
      <c r="C129" s="80"/>
      <c r="D129" s="4"/>
      <c r="E129" s="4"/>
      <c r="F129" s="4"/>
      <c r="G129" s="4"/>
      <c r="H129" s="76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>
      <c r="A130" s="20"/>
      <c r="B130" s="20"/>
      <c r="C130" s="80"/>
      <c r="D130" s="4"/>
      <c r="E130" s="4"/>
      <c r="F130" s="4"/>
      <c r="G130" s="4"/>
      <c r="H130" s="76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>
      <c r="A131" s="20"/>
      <c r="B131" s="20"/>
      <c r="C131" s="80"/>
      <c r="D131" s="4"/>
      <c r="E131" s="4"/>
      <c r="F131" s="4"/>
      <c r="G131" s="4"/>
      <c r="H131" s="76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>
      <c r="A132" s="20"/>
      <c r="B132" s="20"/>
      <c r="C132" s="80"/>
      <c r="D132" s="4"/>
      <c r="E132" s="4"/>
      <c r="F132" s="4"/>
      <c r="G132" s="4"/>
      <c r="H132" s="76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>
      <c r="A133" s="20"/>
      <c r="B133" s="20"/>
      <c r="C133" s="80"/>
      <c r="D133" s="4"/>
      <c r="E133" s="4"/>
      <c r="F133" s="4"/>
      <c r="G133" s="4"/>
      <c r="H133" s="76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>
      <c r="A134" s="20"/>
      <c r="B134" s="20"/>
      <c r="C134" s="80"/>
      <c r="D134" s="4"/>
      <c r="E134" s="4"/>
      <c r="F134" s="4"/>
      <c r="G134" s="4"/>
      <c r="H134" s="76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>
      <c r="A135" s="20"/>
      <c r="B135" s="20"/>
      <c r="C135" s="80"/>
      <c r="D135" s="4"/>
      <c r="E135" s="4"/>
      <c r="F135" s="4"/>
      <c r="G135" s="4"/>
      <c r="H135" s="76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>
      <c r="A136" s="20"/>
      <c r="B136" s="20"/>
      <c r="C136" s="80"/>
      <c r="D136" s="4"/>
      <c r="E136" s="4"/>
      <c r="F136" s="4"/>
      <c r="G136" s="4"/>
      <c r="H136" s="76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>
      <c r="A137" s="20"/>
      <c r="B137" s="20"/>
      <c r="C137" s="80"/>
      <c r="D137" s="4"/>
      <c r="E137" s="4"/>
      <c r="F137" s="4"/>
      <c r="G137" s="4"/>
      <c r="H137" s="76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>
      <c r="A138" s="20"/>
      <c r="B138" s="20"/>
      <c r="C138" s="80"/>
      <c r="D138" s="4"/>
      <c r="E138" s="4"/>
      <c r="F138" s="4"/>
      <c r="G138" s="4"/>
      <c r="H138" s="76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>
      <c r="A139" s="20"/>
      <c r="B139" s="20"/>
      <c r="C139" s="80"/>
      <c r="D139" s="4"/>
      <c r="E139" s="4"/>
      <c r="F139" s="4"/>
      <c r="G139" s="4"/>
      <c r="H139" s="76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>
      <c r="A140" s="20"/>
      <c r="B140" s="20"/>
      <c r="C140" s="80"/>
      <c r="D140" s="4"/>
      <c r="E140" s="4"/>
      <c r="F140" s="4"/>
      <c r="G140" s="4"/>
      <c r="H140" s="76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>
      <c r="A141" s="20"/>
      <c r="B141" s="20"/>
      <c r="C141" s="80"/>
      <c r="D141" s="4"/>
      <c r="E141" s="4"/>
      <c r="F141" s="4"/>
      <c r="G141" s="4"/>
      <c r="H141" s="76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>
      <c r="A142" s="20"/>
      <c r="B142" s="20"/>
      <c r="C142" s="80"/>
      <c r="D142" s="4"/>
      <c r="E142" s="4"/>
      <c r="F142" s="4"/>
      <c r="G142" s="4"/>
      <c r="H142" s="76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>
      <c r="A143" s="20"/>
      <c r="B143" s="20"/>
      <c r="C143" s="80"/>
      <c r="D143" s="4"/>
      <c r="E143" s="4"/>
      <c r="F143" s="4"/>
      <c r="G143" s="4"/>
      <c r="H143" s="76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>
      <c r="A144" s="20"/>
      <c r="B144" s="20"/>
      <c r="C144" s="80"/>
      <c r="D144" s="4"/>
      <c r="E144" s="4"/>
      <c r="F144" s="4"/>
      <c r="G144" s="4"/>
      <c r="H144" s="76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>
      <c r="A145" s="20"/>
      <c r="B145" s="20"/>
      <c r="C145" s="80"/>
      <c r="D145" s="4"/>
      <c r="E145" s="4"/>
      <c r="F145" s="4"/>
      <c r="G145" s="4"/>
      <c r="H145" s="76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>
      <c r="A146" s="20"/>
      <c r="B146" s="20"/>
      <c r="C146" s="80"/>
      <c r="D146" s="4"/>
      <c r="E146" s="4"/>
      <c r="F146" s="4"/>
      <c r="G146" s="4"/>
      <c r="H146" s="76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>
      <c r="A147" s="20"/>
      <c r="B147" s="20"/>
      <c r="C147" s="80"/>
      <c r="D147" s="4"/>
      <c r="E147" s="4"/>
      <c r="F147" s="4"/>
      <c r="G147" s="4"/>
      <c r="H147" s="76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>
      <c r="A148" s="20"/>
      <c r="B148" s="20"/>
      <c r="C148" s="80"/>
      <c r="D148" s="4"/>
      <c r="E148" s="4"/>
      <c r="F148" s="4"/>
      <c r="G148" s="4"/>
      <c r="H148" s="76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>
      <c r="A149" s="20"/>
      <c r="B149" s="20"/>
      <c r="C149" s="80"/>
      <c r="D149" s="4"/>
      <c r="E149" s="4"/>
      <c r="F149" s="4"/>
      <c r="G149" s="4"/>
      <c r="H149" s="76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>
      <c r="A150" s="20"/>
      <c r="B150" s="20"/>
      <c r="C150" s="80"/>
      <c r="D150" s="4"/>
      <c r="E150" s="4"/>
      <c r="F150" s="4"/>
      <c r="G150" s="4"/>
      <c r="H150" s="76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>
      <c r="A151" s="20"/>
      <c r="B151" s="20"/>
      <c r="C151" s="80"/>
      <c r="D151" s="4"/>
      <c r="E151" s="4"/>
      <c r="F151" s="4"/>
      <c r="G151" s="4"/>
      <c r="H151" s="76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>
      <c r="A152" s="20"/>
      <c r="B152" s="20"/>
      <c r="C152" s="80"/>
      <c r="D152" s="4"/>
      <c r="E152" s="4"/>
      <c r="F152" s="4"/>
      <c r="G152" s="4"/>
      <c r="H152" s="76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>
      <c r="A153" s="20"/>
      <c r="B153" s="20"/>
      <c r="C153" s="80"/>
      <c r="D153" s="4"/>
      <c r="E153" s="4"/>
      <c r="F153" s="4"/>
      <c r="G153" s="4"/>
      <c r="H153" s="76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>
      <c r="A154" s="20"/>
      <c r="B154" s="20"/>
      <c r="C154" s="80"/>
      <c r="D154" s="4"/>
      <c r="E154" s="4"/>
      <c r="F154" s="4"/>
      <c r="G154" s="4"/>
      <c r="H154" s="76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>
      <c r="A155" s="20"/>
      <c r="B155" s="20"/>
      <c r="C155" s="80"/>
      <c r="D155" s="4"/>
      <c r="E155" s="4"/>
      <c r="F155" s="4"/>
      <c r="G155" s="4"/>
      <c r="H155" s="76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>
      <c r="A156" s="20"/>
      <c r="B156" s="20"/>
      <c r="C156" s="80"/>
      <c r="D156" s="4"/>
      <c r="E156" s="4"/>
      <c r="F156" s="4"/>
      <c r="G156" s="4"/>
      <c r="H156" s="76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>
      <c r="A157" s="20"/>
      <c r="B157" s="20"/>
      <c r="C157" s="80"/>
      <c r="D157" s="4"/>
      <c r="E157" s="4"/>
      <c r="F157" s="4"/>
      <c r="G157" s="4"/>
      <c r="H157" s="76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>
      <c r="A158" s="20"/>
      <c r="B158" s="20"/>
      <c r="C158" s="80"/>
      <c r="D158" s="4"/>
      <c r="E158" s="4"/>
      <c r="F158" s="4"/>
      <c r="G158" s="4"/>
      <c r="H158" s="76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>
      <c r="A159" s="20"/>
      <c r="B159" s="20"/>
      <c r="C159" s="80"/>
      <c r="D159" s="4"/>
      <c r="E159" s="4"/>
      <c r="F159" s="4"/>
      <c r="G159" s="4"/>
      <c r="H159" s="76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>
      <c r="A160" s="20"/>
      <c r="B160" s="20"/>
      <c r="C160" s="80"/>
      <c r="D160" s="4"/>
      <c r="E160" s="4"/>
      <c r="F160" s="4"/>
      <c r="G160" s="4"/>
      <c r="H160" s="76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>
      <c r="A161" s="20"/>
      <c r="B161" s="20"/>
      <c r="C161" s="80"/>
      <c r="D161" s="4"/>
      <c r="E161" s="4"/>
      <c r="F161" s="4"/>
      <c r="G161" s="4"/>
      <c r="H161" s="76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>
      <c r="A162" s="20"/>
      <c r="B162" s="20"/>
      <c r="C162" s="80"/>
      <c r="D162" s="4"/>
      <c r="E162" s="4"/>
      <c r="F162" s="4"/>
      <c r="G162" s="4"/>
      <c r="H162" s="76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>
      <c r="A163" s="20"/>
      <c r="B163" s="20"/>
      <c r="C163" s="80"/>
      <c r="D163" s="4"/>
      <c r="E163" s="4"/>
      <c r="F163" s="4"/>
      <c r="G163" s="4"/>
      <c r="H163" s="76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>
      <c r="A164" s="20"/>
      <c r="B164" s="20"/>
      <c r="C164" s="80"/>
      <c r="D164" s="4"/>
      <c r="E164" s="4"/>
      <c r="F164" s="4"/>
      <c r="G164" s="4"/>
      <c r="H164" s="76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>
      <c r="A165" s="20"/>
      <c r="B165" s="20"/>
      <c r="C165" s="80"/>
      <c r="D165" s="4"/>
      <c r="E165" s="4"/>
      <c r="F165" s="4"/>
      <c r="G165" s="4"/>
      <c r="H165" s="76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spans="1:37">
      <c r="A166" s="20"/>
      <c r="B166" s="20"/>
      <c r="C166" s="80"/>
      <c r="D166" s="4"/>
      <c r="E166" s="4"/>
      <c r="F166" s="4"/>
      <c r="G166" s="4"/>
      <c r="H166" s="76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>
      <c r="A167" s="20"/>
      <c r="B167" s="20"/>
      <c r="C167" s="80"/>
      <c r="D167" s="4"/>
      <c r="E167" s="4"/>
      <c r="F167" s="4"/>
      <c r="G167" s="4"/>
      <c r="H167" s="76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spans="1:37">
      <c r="D168" s="4"/>
      <c r="E168" s="4"/>
      <c r="F168" s="4"/>
      <c r="G168" s="4"/>
    </row>
  </sheetData>
  <autoFilter ref="A3:U3" xr:uid="{00000000-0009-0000-0000-00000B000000}"/>
  <mergeCells count="17">
    <mergeCell ref="D2:G2"/>
    <mergeCell ref="W2:W3"/>
    <mergeCell ref="X2:X3"/>
    <mergeCell ref="Y2:AC2"/>
    <mergeCell ref="AD2:AD3"/>
    <mergeCell ref="Q2:Q3"/>
    <mergeCell ref="R2:U2"/>
    <mergeCell ref="H2:H3"/>
    <mergeCell ref="I2:I3"/>
    <mergeCell ref="J2:M2"/>
    <mergeCell ref="N2:N3"/>
    <mergeCell ref="O2:O3"/>
    <mergeCell ref="P2:P3"/>
    <mergeCell ref="AE2:AE3"/>
    <mergeCell ref="AF2:AF3"/>
    <mergeCell ref="AG2:AG3"/>
    <mergeCell ref="AH2:AK2"/>
  </mergeCells>
  <dataValidations count="2">
    <dataValidation type="list" allowBlank="1" showInputMessage="1" showErrorMessage="1" sqref="C4:C167" xr:uid="{00000000-0002-0000-0B00-000000000000}">
      <formula1>"NA, April-2023, May-2023, Jun-2023, July-2023, Aug-2023, Sept-2023, Oct-2023, Nov-2023, Dec-2023, Jan-2024, Feb-2024, March 2024,Apr-2022, May-2022, Jun-2022, Jul-2022, Aug-2022, Sep-2022, Oct-2022, Nov-2022, Dec-2022, Jan-2022, Feb-2022, Mar-2022"</formula1>
    </dataValidation>
    <dataValidation type="list" allowBlank="1" showInputMessage="1" showErrorMessage="1" sqref="A4:B167" xr:uid="{00000000-0002-0000-0B00-000001000000}">
      <formula1>"NA, April 2024, May-2024, Jun-2024, July-2024, Aug-2024, Sept-2024, Oct-2024, Nov-2024, Dec-2024, Jan-2025, Feb-2025, March 2025,Apr-2023, May-2023, Jun-2023, Jul-2023, Aug-2023, Sep-2023, Oct-2023, Nov-2023, Dec-2023, Jan-2024, Feb-2024, Mar-2024"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274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5" sqref="A5"/>
    </sheetView>
  </sheetViews>
  <sheetFormatPr defaultRowHeight="14.4"/>
  <cols>
    <col min="1" max="1" width="10.109375" bestFit="1" customWidth="1"/>
    <col min="2" max="5" width="10.109375" customWidth="1"/>
    <col min="6" max="6" width="5.6640625" customWidth="1"/>
    <col min="7" max="7" width="13.33203125" customWidth="1"/>
    <col min="8" max="8" width="19.109375" bestFit="1" customWidth="1"/>
    <col min="9" max="9" width="10.6640625" bestFit="1" customWidth="1"/>
    <col min="10" max="10" width="10.88671875" bestFit="1" customWidth="1"/>
    <col min="11" max="11" width="8" bestFit="1" customWidth="1"/>
    <col min="16" max="16" width="16.44140625" bestFit="1" customWidth="1"/>
  </cols>
  <sheetData>
    <row r="1" spans="1:32" ht="16.5" customHeight="1">
      <c r="A1" s="64" t="s">
        <v>142</v>
      </c>
      <c r="B1" s="64"/>
      <c r="C1" s="64"/>
      <c r="D1" s="64"/>
      <c r="E1" s="64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7" t="s">
        <v>113</v>
      </c>
      <c r="AC1" s="7" t="s">
        <v>114</v>
      </c>
    </row>
    <row r="2" spans="1:32" ht="45" customHeight="1">
      <c r="A2" s="64"/>
      <c r="B2" s="122" t="s">
        <v>157</v>
      </c>
      <c r="C2" s="123"/>
      <c r="D2" s="123"/>
      <c r="E2" s="124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AC2" s="7"/>
    </row>
    <row r="3" spans="1:32" s="17" customFormat="1" ht="28.8">
      <c r="A3" s="67" t="s">
        <v>109</v>
      </c>
      <c r="B3" s="83" t="s">
        <v>44</v>
      </c>
      <c r="C3" s="83" t="s">
        <v>26</v>
      </c>
      <c r="D3" s="83" t="s">
        <v>27</v>
      </c>
      <c r="E3" s="83" t="s">
        <v>28</v>
      </c>
      <c r="F3" s="68" t="s">
        <v>19</v>
      </c>
      <c r="G3" s="69" t="s">
        <v>21</v>
      </c>
      <c r="H3" s="69" t="s">
        <v>144</v>
      </c>
      <c r="I3" s="69" t="s">
        <v>143</v>
      </c>
      <c r="J3" s="70" t="s">
        <v>110</v>
      </c>
      <c r="K3" s="67" t="s">
        <v>111</v>
      </c>
      <c r="L3" s="70" t="s">
        <v>25</v>
      </c>
      <c r="M3" s="70" t="s">
        <v>26</v>
      </c>
      <c r="N3" s="70" t="s">
        <v>27</v>
      </c>
      <c r="O3" s="70" t="s">
        <v>28</v>
      </c>
      <c r="P3" s="67" t="s">
        <v>112</v>
      </c>
      <c r="Q3" s="71"/>
      <c r="R3" s="68" t="s">
        <v>19</v>
      </c>
      <c r="S3" s="69" t="s">
        <v>21</v>
      </c>
      <c r="T3" s="69" t="s">
        <v>144</v>
      </c>
      <c r="U3" s="69" t="s">
        <v>143</v>
      </c>
      <c r="V3" s="70" t="s">
        <v>110</v>
      </c>
      <c r="W3" s="67" t="s">
        <v>111</v>
      </c>
      <c r="X3" s="70" t="s">
        <v>25</v>
      </c>
      <c r="Y3" s="70" t="s">
        <v>26</v>
      </c>
      <c r="Z3" s="70" t="s">
        <v>27</v>
      </c>
      <c r="AA3" s="70" t="s">
        <v>28</v>
      </c>
      <c r="AC3" s="70" t="s">
        <v>25</v>
      </c>
      <c r="AD3" s="70" t="s">
        <v>26</v>
      </c>
      <c r="AE3" s="70" t="s">
        <v>27</v>
      </c>
      <c r="AF3" s="70" t="s">
        <v>28</v>
      </c>
    </row>
    <row r="4" spans="1:32">
      <c r="A4" s="2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4"/>
      <c r="R4" s="4"/>
      <c r="S4" s="4"/>
      <c r="T4" s="4"/>
      <c r="U4" s="4"/>
      <c r="V4" s="4"/>
      <c r="W4" s="4"/>
      <c r="X4" s="4"/>
      <c r="Y4" s="4"/>
      <c r="Z4" s="4"/>
      <c r="AA4" s="4"/>
      <c r="AC4" s="4">
        <f>L4-X4</f>
        <v>0</v>
      </c>
      <c r="AD4" s="4">
        <f>M4-Y4</f>
        <v>0</v>
      </c>
      <c r="AE4" s="4">
        <f>N4-Z4</f>
        <v>0</v>
      </c>
      <c r="AF4" s="4">
        <f>O4-AA4</f>
        <v>0</v>
      </c>
    </row>
    <row r="5" spans="1:32">
      <c r="A5" s="2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4"/>
      <c r="R5" s="4"/>
      <c r="S5" s="4"/>
      <c r="T5" s="4"/>
      <c r="U5" s="4"/>
      <c r="V5" s="4"/>
      <c r="W5" s="4"/>
      <c r="X5" s="4"/>
      <c r="Y5" s="4"/>
      <c r="Z5" s="4"/>
      <c r="AA5" s="4"/>
      <c r="AC5" s="4">
        <f t="shared" ref="AC5:AC34" si="0">L5-X5</f>
        <v>0</v>
      </c>
      <c r="AD5" s="4">
        <f t="shared" ref="AD5:AD34" si="1">M5-Y5</f>
        <v>0</v>
      </c>
      <c r="AE5" s="4">
        <f t="shared" ref="AE5:AE34" si="2">N5-Z5</f>
        <v>0</v>
      </c>
      <c r="AF5" s="4">
        <f t="shared" ref="AF5:AF34" si="3">O5-AA5</f>
        <v>0</v>
      </c>
    </row>
    <row r="6" spans="1:32">
      <c r="A6" s="2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4"/>
      <c r="R6" s="4"/>
      <c r="S6" s="4"/>
      <c r="T6" s="4"/>
      <c r="U6" s="4"/>
      <c r="V6" s="4"/>
      <c r="W6" s="4"/>
      <c r="X6" s="4"/>
      <c r="Y6" s="4"/>
      <c r="Z6" s="4"/>
      <c r="AA6" s="4"/>
      <c r="AC6" s="4">
        <f t="shared" si="0"/>
        <v>0</v>
      </c>
      <c r="AD6" s="4">
        <f t="shared" si="1"/>
        <v>0</v>
      </c>
      <c r="AE6" s="4">
        <f t="shared" si="2"/>
        <v>0</v>
      </c>
      <c r="AF6" s="4">
        <f t="shared" si="3"/>
        <v>0</v>
      </c>
    </row>
    <row r="7" spans="1:32">
      <c r="A7" s="2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4"/>
      <c r="R7" s="4"/>
      <c r="S7" s="4"/>
      <c r="T7" s="4"/>
      <c r="U7" s="4"/>
      <c r="V7" s="4"/>
      <c r="W7" s="4"/>
      <c r="X7" s="4"/>
      <c r="Y7" s="4"/>
      <c r="Z7" s="4"/>
      <c r="AA7" s="4"/>
      <c r="AC7" s="4">
        <f t="shared" si="0"/>
        <v>0</v>
      </c>
      <c r="AD7" s="4">
        <f t="shared" si="1"/>
        <v>0</v>
      </c>
      <c r="AE7" s="4">
        <f t="shared" si="2"/>
        <v>0</v>
      </c>
      <c r="AF7" s="4">
        <f t="shared" si="3"/>
        <v>0</v>
      </c>
    </row>
    <row r="8" spans="1:32">
      <c r="A8" s="2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4"/>
      <c r="R8" s="4"/>
      <c r="S8" s="4"/>
      <c r="T8" s="4"/>
      <c r="U8" s="4"/>
      <c r="V8" s="4"/>
      <c r="W8" s="4"/>
      <c r="X8" s="4"/>
      <c r="Y8" s="4"/>
      <c r="Z8" s="4"/>
      <c r="AA8" s="4"/>
      <c r="AC8" s="4">
        <f t="shared" si="0"/>
        <v>0</v>
      </c>
      <c r="AD8" s="4">
        <f t="shared" si="1"/>
        <v>0</v>
      </c>
      <c r="AE8" s="4">
        <f t="shared" si="2"/>
        <v>0</v>
      </c>
      <c r="AF8" s="4">
        <f t="shared" si="3"/>
        <v>0</v>
      </c>
    </row>
    <row r="9" spans="1:32">
      <c r="A9" s="2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4"/>
      <c r="R9" s="4"/>
      <c r="S9" s="4"/>
      <c r="T9" s="4"/>
      <c r="U9" s="4"/>
      <c r="V9" s="4"/>
      <c r="W9" s="4"/>
      <c r="X9" s="4"/>
      <c r="Y9" s="4"/>
      <c r="Z9" s="4"/>
      <c r="AA9" s="4"/>
      <c r="AC9" s="4">
        <f t="shared" si="0"/>
        <v>0</v>
      </c>
      <c r="AD9" s="4">
        <f t="shared" si="1"/>
        <v>0</v>
      </c>
      <c r="AE9" s="4">
        <f t="shared" si="2"/>
        <v>0</v>
      </c>
      <c r="AF9" s="4">
        <f t="shared" si="3"/>
        <v>0</v>
      </c>
    </row>
    <row r="10" spans="1:32">
      <c r="A10" s="2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4"/>
      <c r="R10" s="4"/>
      <c r="S10" s="4"/>
      <c r="T10" s="4"/>
      <c r="U10" s="4"/>
      <c r="V10" s="4"/>
      <c r="W10" s="4"/>
      <c r="X10" s="4"/>
      <c r="Y10" s="4"/>
      <c r="Z10" s="4"/>
      <c r="AA10" s="4"/>
      <c r="AC10" s="4">
        <f t="shared" si="0"/>
        <v>0</v>
      </c>
      <c r="AD10" s="4">
        <f t="shared" si="1"/>
        <v>0</v>
      </c>
      <c r="AE10" s="4">
        <f t="shared" si="2"/>
        <v>0</v>
      </c>
      <c r="AF10" s="4">
        <f t="shared" si="3"/>
        <v>0</v>
      </c>
    </row>
    <row r="11" spans="1:32">
      <c r="A11" s="2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4"/>
      <c r="R11" s="4"/>
      <c r="S11" s="4"/>
      <c r="T11" s="4"/>
      <c r="U11" s="4"/>
      <c r="V11" s="4"/>
      <c r="W11" s="4"/>
      <c r="X11" s="4"/>
      <c r="Y11" s="4"/>
      <c r="Z11" s="4"/>
      <c r="AA11" s="4"/>
      <c r="AC11" s="4">
        <f t="shared" si="0"/>
        <v>0</v>
      </c>
      <c r="AD11" s="4">
        <f t="shared" si="1"/>
        <v>0</v>
      </c>
      <c r="AE11" s="4">
        <f t="shared" si="2"/>
        <v>0</v>
      </c>
      <c r="AF11" s="4">
        <f t="shared" si="3"/>
        <v>0</v>
      </c>
    </row>
    <row r="12" spans="1:32">
      <c r="A12" s="2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4"/>
      <c r="R12" s="4"/>
      <c r="S12" s="4"/>
      <c r="T12" s="4"/>
      <c r="U12" s="4"/>
      <c r="V12" s="4"/>
      <c r="W12" s="4"/>
      <c r="X12" s="4"/>
      <c r="Y12" s="4"/>
      <c r="Z12" s="4"/>
      <c r="AA12" s="4"/>
      <c r="AC12" s="4">
        <f t="shared" si="0"/>
        <v>0</v>
      </c>
      <c r="AD12" s="4">
        <f t="shared" si="1"/>
        <v>0</v>
      </c>
      <c r="AE12" s="4">
        <f t="shared" si="2"/>
        <v>0</v>
      </c>
      <c r="AF12" s="4">
        <f t="shared" si="3"/>
        <v>0</v>
      </c>
    </row>
    <row r="13" spans="1:32">
      <c r="A13" s="2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24"/>
      <c r="R13" s="4"/>
      <c r="S13" s="4"/>
      <c r="T13" s="4"/>
      <c r="U13" s="4"/>
      <c r="V13" s="4"/>
      <c r="W13" s="4"/>
      <c r="X13" s="4"/>
      <c r="Y13" s="4"/>
      <c r="Z13" s="4"/>
      <c r="AA13" s="4"/>
      <c r="AC13" s="4">
        <f t="shared" si="0"/>
        <v>0</v>
      </c>
      <c r="AD13" s="4">
        <f t="shared" si="1"/>
        <v>0</v>
      </c>
      <c r="AE13" s="4">
        <f t="shared" si="2"/>
        <v>0</v>
      </c>
      <c r="AF13" s="4">
        <f t="shared" si="3"/>
        <v>0</v>
      </c>
    </row>
    <row r="14" spans="1:32">
      <c r="A14" s="2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24"/>
      <c r="R14" s="4"/>
      <c r="S14" s="4"/>
      <c r="T14" s="4"/>
      <c r="U14" s="4"/>
      <c r="V14" s="4"/>
      <c r="W14" s="4"/>
      <c r="X14" s="4"/>
      <c r="Y14" s="4"/>
      <c r="Z14" s="4"/>
      <c r="AA14" s="4"/>
      <c r="AC14" s="4">
        <f t="shared" si="0"/>
        <v>0</v>
      </c>
      <c r="AD14" s="4">
        <f t="shared" si="1"/>
        <v>0</v>
      </c>
      <c r="AE14" s="4">
        <f t="shared" si="2"/>
        <v>0</v>
      </c>
      <c r="AF14" s="4">
        <f t="shared" si="3"/>
        <v>0</v>
      </c>
    </row>
    <row r="15" spans="1:32">
      <c r="A15" s="2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24"/>
      <c r="R15" s="4"/>
      <c r="S15" s="4"/>
      <c r="T15" s="4"/>
      <c r="U15" s="4"/>
      <c r="V15" s="4"/>
      <c r="W15" s="4"/>
      <c r="X15" s="4"/>
      <c r="Y15" s="4"/>
      <c r="Z15" s="4"/>
      <c r="AA15" s="4"/>
      <c r="AC15" s="4">
        <f t="shared" si="0"/>
        <v>0</v>
      </c>
      <c r="AD15" s="4">
        <f t="shared" si="1"/>
        <v>0</v>
      </c>
      <c r="AE15" s="4">
        <f t="shared" si="2"/>
        <v>0</v>
      </c>
      <c r="AF15" s="4">
        <f t="shared" si="3"/>
        <v>0</v>
      </c>
    </row>
    <row r="16" spans="1:32">
      <c r="A16" s="2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24"/>
      <c r="R16" s="4"/>
      <c r="S16" s="4"/>
      <c r="T16" s="4"/>
      <c r="U16" s="4"/>
      <c r="V16" s="4"/>
      <c r="W16" s="4"/>
      <c r="X16" s="4"/>
      <c r="Y16" s="4"/>
      <c r="Z16" s="4"/>
      <c r="AA16" s="4"/>
      <c r="AC16" s="4">
        <f t="shared" si="0"/>
        <v>0</v>
      </c>
      <c r="AD16" s="4">
        <f t="shared" si="1"/>
        <v>0</v>
      </c>
      <c r="AE16" s="4">
        <f t="shared" si="2"/>
        <v>0</v>
      </c>
      <c r="AF16" s="4">
        <f t="shared" si="3"/>
        <v>0</v>
      </c>
    </row>
    <row r="17" spans="1:32">
      <c r="A17" s="2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4"/>
      <c r="R17" s="4"/>
      <c r="S17" s="4"/>
      <c r="T17" s="4"/>
      <c r="U17" s="4"/>
      <c r="V17" s="4"/>
      <c r="W17" s="4"/>
      <c r="X17" s="4"/>
      <c r="Y17" s="4"/>
      <c r="Z17" s="4"/>
      <c r="AA17" s="4"/>
      <c r="AC17" s="4">
        <f t="shared" si="0"/>
        <v>0</v>
      </c>
      <c r="AD17" s="4">
        <f t="shared" si="1"/>
        <v>0</v>
      </c>
      <c r="AE17" s="4">
        <f t="shared" si="2"/>
        <v>0</v>
      </c>
      <c r="AF17" s="4">
        <f t="shared" si="3"/>
        <v>0</v>
      </c>
    </row>
    <row r="18" spans="1:32">
      <c r="A18" s="2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4"/>
      <c r="R18" s="4"/>
      <c r="S18" s="4"/>
      <c r="T18" s="4"/>
      <c r="U18" s="4"/>
      <c r="V18" s="4"/>
      <c r="W18" s="4"/>
      <c r="X18" s="4"/>
      <c r="Y18" s="4"/>
      <c r="Z18" s="4"/>
      <c r="AA18" s="4"/>
      <c r="AC18" s="4">
        <f t="shared" si="0"/>
        <v>0</v>
      </c>
      <c r="AD18" s="4">
        <f t="shared" si="1"/>
        <v>0</v>
      </c>
      <c r="AE18" s="4">
        <f t="shared" si="2"/>
        <v>0</v>
      </c>
      <c r="AF18" s="4">
        <f t="shared" si="3"/>
        <v>0</v>
      </c>
    </row>
    <row r="19" spans="1:32">
      <c r="A19" s="2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24"/>
      <c r="R19" s="4"/>
      <c r="S19" s="4"/>
      <c r="T19" s="4"/>
      <c r="U19" s="4"/>
      <c r="V19" s="4"/>
      <c r="W19" s="4"/>
      <c r="X19" s="4"/>
      <c r="Y19" s="4"/>
      <c r="Z19" s="4"/>
      <c r="AA19" s="4"/>
      <c r="AC19" s="4">
        <f t="shared" si="0"/>
        <v>0</v>
      </c>
      <c r="AD19" s="4">
        <f t="shared" si="1"/>
        <v>0</v>
      </c>
      <c r="AE19" s="4">
        <f t="shared" si="2"/>
        <v>0</v>
      </c>
      <c r="AF19" s="4">
        <f t="shared" si="3"/>
        <v>0</v>
      </c>
    </row>
    <row r="20" spans="1:32">
      <c r="A20" s="2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24"/>
      <c r="R20" s="4"/>
      <c r="S20" s="4"/>
      <c r="T20" s="4"/>
      <c r="U20" s="4"/>
      <c r="V20" s="4"/>
      <c r="W20" s="4"/>
      <c r="X20" s="4"/>
      <c r="Y20" s="4"/>
      <c r="Z20" s="4"/>
      <c r="AA20" s="4"/>
      <c r="AC20" s="4">
        <f t="shared" si="0"/>
        <v>0</v>
      </c>
      <c r="AD20" s="4">
        <f t="shared" si="1"/>
        <v>0</v>
      </c>
      <c r="AE20" s="4">
        <f t="shared" si="2"/>
        <v>0</v>
      </c>
      <c r="AF20" s="4">
        <f t="shared" si="3"/>
        <v>0</v>
      </c>
    </row>
    <row r="21" spans="1:32">
      <c r="A21" s="2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24"/>
      <c r="R21" s="4"/>
      <c r="S21" s="4"/>
      <c r="T21" s="4"/>
      <c r="U21" s="4"/>
      <c r="V21" s="4"/>
      <c r="W21" s="4"/>
      <c r="X21" s="4"/>
      <c r="Y21" s="4"/>
      <c r="Z21" s="4"/>
      <c r="AA21" s="4"/>
      <c r="AC21" s="4">
        <f t="shared" si="0"/>
        <v>0</v>
      </c>
      <c r="AD21" s="4">
        <f t="shared" si="1"/>
        <v>0</v>
      </c>
      <c r="AE21" s="4">
        <f t="shared" si="2"/>
        <v>0</v>
      </c>
      <c r="AF21" s="4">
        <f t="shared" si="3"/>
        <v>0</v>
      </c>
    </row>
    <row r="22" spans="1:32">
      <c r="A22" s="2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24"/>
      <c r="R22" s="4"/>
      <c r="S22" s="4"/>
      <c r="T22" s="4"/>
      <c r="U22" s="4"/>
      <c r="V22" s="4"/>
      <c r="W22" s="4"/>
      <c r="X22" s="4"/>
      <c r="Y22" s="4"/>
      <c r="Z22" s="4"/>
      <c r="AA22" s="4"/>
      <c r="AC22" s="4">
        <f t="shared" si="0"/>
        <v>0</v>
      </c>
      <c r="AD22" s="4">
        <f t="shared" si="1"/>
        <v>0</v>
      </c>
      <c r="AE22" s="4">
        <f t="shared" si="2"/>
        <v>0</v>
      </c>
      <c r="AF22" s="4">
        <f t="shared" si="3"/>
        <v>0</v>
      </c>
    </row>
    <row r="23" spans="1:32">
      <c r="A23" s="2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24"/>
      <c r="R23" s="4"/>
      <c r="S23" s="4"/>
      <c r="T23" s="4"/>
      <c r="U23" s="4"/>
      <c r="V23" s="4"/>
      <c r="W23" s="4"/>
      <c r="X23" s="4"/>
      <c r="Y23" s="4"/>
      <c r="Z23" s="4"/>
      <c r="AA23" s="4"/>
      <c r="AC23" s="4">
        <f t="shared" si="0"/>
        <v>0</v>
      </c>
      <c r="AD23" s="4">
        <f t="shared" si="1"/>
        <v>0</v>
      </c>
      <c r="AE23" s="4">
        <f t="shared" si="2"/>
        <v>0</v>
      </c>
      <c r="AF23" s="4">
        <f t="shared" si="3"/>
        <v>0</v>
      </c>
    </row>
    <row r="24" spans="1:32">
      <c r="A24" s="2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24"/>
      <c r="R24" s="4"/>
      <c r="S24" s="4"/>
      <c r="T24" s="4"/>
      <c r="U24" s="4"/>
      <c r="V24" s="4"/>
      <c r="W24" s="4"/>
      <c r="X24" s="4"/>
      <c r="Y24" s="4"/>
      <c r="Z24" s="4"/>
      <c r="AA24" s="4"/>
      <c r="AC24" s="4">
        <f t="shared" si="0"/>
        <v>0</v>
      </c>
      <c r="AD24" s="4">
        <f t="shared" si="1"/>
        <v>0</v>
      </c>
      <c r="AE24" s="4">
        <f t="shared" si="2"/>
        <v>0</v>
      </c>
      <c r="AF24" s="4">
        <f t="shared" si="3"/>
        <v>0</v>
      </c>
    </row>
    <row r="25" spans="1:32">
      <c r="A25" s="2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4"/>
      <c r="R25" s="4"/>
      <c r="S25" s="4"/>
      <c r="T25" s="4"/>
      <c r="U25" s="4"/>
      <c r="V25" s="4"/>
      <c r="W25" s="4"/>
      <c r="X25" s="4"/>
      <c r="Y25" s="4"/>
      <c r="Z25" s="4"/>
      <c r="AA25" s="4"/>
      <c r="AC25" s="4">
        <f t="shared" si="0"/>
        <v>0</v>
      </c>
      <c r="AD25" s="4">
        <f t="shared" si="1"/>
        <v>0</v>
      </c>
      <c r="AE25" s="4">
        <f t="shared" si="2"/>
        <v>0</v>
      </c>
      <c r="AF25" s="4">
        <f t="shared" si="3"/>
        <v>0</v>
      </c>
    </row>
    <row r="26" spans="1:32">
      <c r="A26" s="2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4"/>
      <c r="R26" s="4"/>
      <c r="S26" s="4"/>
      <c r="T26" s="4"/>
      <c r="U26" s="4"/>
      <c r="V26" s="4"/>
      <c r="W26" s="4"/>
      <c r="X26" s="4"/>
      <c r="Y26" s="4"/>
      <c r="Z26" s="4"/>
      <c r="AA26" s="4"/>
      <c r="AC26" s="4">
        <f t="shared" si="0"/>
        <v>0</v>
      </c>
      <c r="AD26" s="4">
        <f t="shared" si="1"/>
        <v>0</v>
      </c>
      <c r="AE26" s="4">
        <f t="shared" si="2"/>
        <v>0</v>
      </c>
      <c r="AF26" s="4">
        <f t="shared" si="3"/>
        <v>0</v>
      </c>
    </row>
    <row r="27" spans="1:32">
      <c r="A27" s="2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24"/>
      <c r="R27" s="4"/>
      <c r="S27" s="4"/>
      <c r="T27" s="4"/>
      <c r="U27" s="4"/>
      <c r="V27" s="4"/>
      <c r="W27" s="4"/>
      <c r="X27" s="4"/>
      <c r="Y27" s="4"/>
      <c r="Z27" s="4"/>
      <c r="AA27" s="4"/>
      <c r="AC27" s="4">
        <f t="shared" si="0"/>
        <v>0</v>
      </c>
      <c r="AD27" s="4">
        <f t="shared" si="1"/>
        <v>0</v>
      </c>
      <c r="AE27" s="4">
        <f t="shared" si="2"/>
        <v>0</v>
      </c>
      <c r="AF27" s="4">
        <f t="shared" si="3"/>
        <v>0</v>
      </c>
    </row>
    <row r="28" spans="1:32">
      <c r="A28" s="2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24"/>
      <c r="R28" s="4"/>
      <c r="S28" s="4"/>
      <c r="T28" s="4"/>
      <c r="U28" s="4"/>
      <c r="V28" s="4"/>
      <c r="W28" s="4"/>
      <c r="X28" s="4"/>
      <c r="Y28" s="4"/>
      <c r="Z28" s="4"/>
      <c r="AA28" s="4"/>
      <c r="AC28" s="4">
        <f t="shared" si="0"/>
        <v>0</v>
      </c>
      <c r="AD28" s="4">
        <f t="shared" si="1"/>
        <v>0</v>
      </c>
      <c r="AE28" s="4">
        <f t="shared" si="2"/>
        <v>0</v>
      </c>
      <c r="AF28" s="4">
        <f t="shared" si="3"/>
        <v>0</v>
      </c>
    </row>
    <row r="29" spans="1:32">
      <c r="A29" s="2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24"/>
      <c r="R29" s="4"/>
      <c r="S29" s="4"/>
      <c r="T29" s="4"/>
      <c r="U29" s="4"/>
      <c r="V29" s="4"/>
      <c r="W29" s="4"/>
      <c r="X29" s="4"/>
      <c r="Y29" s="4"/>
      <c r="Z29" s="4"/>
      <c r="AA29" s="4"/>
      <c r="AC29" s="4">
        <f t="shared" si="0"/>
        <v>0</v>
      </c>
      <c r="AD29" s="4">
        <f t="shared" si="1"/>
        <v>0</v>
      </c>
      <c r="AE29" s="4">
        <f t="shared" si="2"/>
        <v>0</v>
      </c>
      <c r="AF29" s="4">
        <f t="shared" si="3"/>
        <v>0</v>
      </c>
    </row>
    <row r="30" spans="1:32">
      <c r="A30" s="2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24"/>
      <c r="R30" s="4"/>
      <c r="S30" s="4"/>
      <c r="T30" s="4"/>
      <c r="U30" s="4"/>
      <c r="V30" s="4"/>
      <c r="W30" s="4"/>
      <c r="X30" s="4"/>
      <c r="Y30" s="4"/>
      <c r="Z30" s="4"/>
      <c r="AA30" s="4"/>
      <c r="AC30" s="4">
        <f t="shared" si="0"/>
        <v>0</v>
      </c>
      <c r="AD30" s="4">
        <f t="shared" si="1"/>
        <v>0</v>
      </c>
      <c r="AE30" s="4">
        <f t="shared" si="2"/>
        <v>0</v>
      </c>
      <c r="AF30" s="4">
        <f t="shared" si="3"/>
        <v>0</v>
      </c>
    </row>
    <row r="31" spans="1:32">
      <c r="A31" s="2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4"/>
      <c r="R31" s="4"/>
      <c r="S31" s="4"/>
      <c r="T31" s="4"/>
      <c r="U31" s="4"/>
      <c r="V31" s="4"/>
      <c r="W31" s="4"/>
      <c r="X31" s="4"/>
      <c r="Y31" s="4"/>
      <c r="Z31" s="4"/>
      <c r="AA31" s="4"/>
      <c r="AC31" s="4">
        <f t="shared" si="0"/>
        <v>0</v>
      </c>
      <c r="AD31" s="4">
        <f t="shared" si="1"/>
        <v>0</v>
      </c>
      <c r="AE31" s="4">
        <f t="shared" si="2"/>
        <v>0</v>
      </c>
      <c r="AF31" s="4">
        <f t="shared" si="3"/>
        <v>0</v>
      </c>
    </row>
    <row r="32" spans="1:32">
      <c r="A32" s="2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24"/>
      <c r="R32" s="4"/>
      <c r="S32" s="4"/>
      <c r="T32" s="4"/>
      <c r="U32" s="4"/>
      <c r="V32" s="4"/>
      <c r="W32" s="4"/>
      <c r="X32" s="4"/>
      <c r="Y32" s="4"/>
      <c r="Z32" s="4"/>
      <c r="AA32" s="4"/>
      <c r="AC32" s="4">
        <f t="shared" si="0"/>
        <v>0</v>
      </c>
      <c r="AD32" s="4">
        <f t="shared" si="1"/>
        <v>0</v>
      </c>
      <c r="AE32" s="4">
        <f t="shared" si="2"/>
        <v>0</v>
      </c>
      <c r="AF32" s="4">
        <f t="shared" si="3"/>
        <v>0</v>
      </c>
    </row>
    <row r="33" spans="1:32">
      <c r="A33" s="2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24"/>
      <c r="R33" s="4"/>
      <c r="S33" s="4"/>
      <c r="T33" s="4"/>
      <c r="U33" s="4"/>
      <c r="V33" s="4"/>
      <c r="W33" s="4"/>
      <c r="X33" s="4"/>
      <c r="Y33" s="4"/>
      <c r="Z33" s="4"/>
      <c r="AA33" s="4"/>
      <c r="AC33" s="4">
        <f t="shared" si="0"/>
        <v>0</v>
      </c>
      <c r="AD33" s="4">
        <f t="shared" si="1"/>
        <v>0</v>
      </c>
      <c r="AE33" s="4">
        <f t="shared" si="2"/>
        <v>0</v>
      </c>
      <c r="AF33" s="4">
        <f t="shared" si="3"/>
        <v>0</v>
      </c>
    </row>
    <row r="34" spans="1:32">
      <c r="A34" s="2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24"/>
      <c r="R34" s="4"/>
      <c r="S34" s="4"/>
      <c r="T34" s="4"/>
      <c r="U34" s="4"/>
      <c r="V34" s="4"/>
      <c r="W34" s="4"/>
      <c r="X34" s="4"/>
      <c r="Y34" s="4"/>
      <c r="Z34" s="4"/>
      <c r="AA34" s="4"/>
      <c r="AC34" s="4">
        <f t="shared" si="0"/>
        <v>0</v>
      </c>
      <c r="AD34" s="4">
        <f t="shared" si="1"/>
        <v>0</v>
      </c>
      <c r="AE34" s="4">
        <f t="shared" si="2"/>
        <v>0</v>
      </c>
      <c r="AF34" s="4">
        <f t="shared" si="3"/>
        <v>0</v>
      </c>
    </row>
    <row r="35" spans="1:32">
      <c r="A35" s="2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24"/>
      <c r="R35" s="4"/>
      <c r="S35" s="4"/>
      <c r="T35" s="4"/>
      <c r="U35" s="4"/>
      <c r="V35" s="4"/>
      <c r="W35" s="4"/>
      <c r="X35" s="4"/>
      <c r="Y35" s="4"/>
      <c r="Z35" s="4"/>
      <c r="AA35" s="4"/>
      <c r="AC35" s="4"/>
      <c r="AD35" s="4"/>
      <c r="AE35" s="4"/>
      <c r="AF35" s="4"/>
    </row>
    <row r="36" spans="1:32">
      <c r="A36" s="2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24"/>
      <c r="R36" s="4"/>
      <c r="S36" s="4"/>
      <c r="T36" s="4"/>
      <c r="U36" s="4"/>
      <c r="V36" s="4"/>
      <c r="W36" s="4"/>
      <c r="X36" s="4"/>
      <c r="Y36" s="4"/>
      <c r="Z36" s="4"/>
      <c r="AA36" s="4"/>
      <c r="AC36" s="4"/>
      <c r="AD36" s="4"/>
      <c r="AE36" s="4"/>
      <c r="AF36" s="4"/>
    </row>
    <row r="37" spans="1:32">
      <c r="A37" s="2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24"/>
      <c r="R37" s="4"/>
      <c r="S37" s="4"/>
      <c r="T37" s="4"/>
      <c r="U37" s="4"/>
      <c r="V37" s="4"/>
      <c r="W37" s="4"/>
      <c r="X37" s="4"/>
      <c r="Y37" s="4"/>
      <c r="Z37" s="4"/>
      <c r="AA37" s="4"/>
      <c r="AC37" s="4"/>
      <c r="AD37" s="4"/>
      <c r="AE37" s="4"/>
      <c r="AF37" s="4"/>
    </row>
    <row r="38" spans="1:32">
      <c r="A38" s="2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4"/>
      <c r="R38" s="4"/>
      <c r="S38" s="4"/>
      <c r="T38" s="4"/>
      <c r="U38" s="4"/>
      <c r="V38" s="4"/>
      <c r="W38" s="4"/>
      <c r="X38" s="4"/>
      <c r="Y38" s="4"/>
      <c r="Z38" s="4"/>
      <c r="AA38" s="4"/>
      <c r="AC38" s="4"/>
      <c r="AD38" s="4"/>
      <c r="AE38" s="4"/>
      <c r="AF38" s="4"/>
    </row>
    <row r="39" spans="1:3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24"/>
      <c r="R39" s="4"/>
      <c r="S39" s="4"/>
      <c r="T39" s="4"/>
      <c r="U39" s="4"/>
      <c r="V39" s="4"/>
      <c r="W39" s="4"/>
      <c r="X39" s="4"/>
      <c r="Y39" s="4"/>
      <c r="Z39" s="4"/>
      <c r="AA39" s="4"/>
      <c r="AC39" s="4"/>
      <c r="AD39" s="4"/>
      <c r="AE39" s="4"/>
      <c r="AF39" s="4"/>
    </row>
    <row r="40" spans="1:3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24"/>
      <c r="R40" s="4"/>
      <c r="S40" s="4"/>
      <c r="T40" s="4"/>
      <c r="U40" s="4"/>
      <c r="V40" s="4"/>
      <c r="W40" s="4"/>
      <c r="X40" s="4"/>
      <c r="Y40" s="4"/>
      <c r="Z40" s="4"/>
      <c r="AA40" s="4"/>
      <c r="AC40" s="4"/>
      <c r="AD40" s="4"/>
      <c r="AE40" s="4"/>
      <c r="AF40" s="4"/>
    </row>
    <row r="41" spans="1:3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24"/>
      <c r="R41" s="4"/>
      <c r="S41" s="4"/>
      <c r="T41" s="4"/>
      <c r="U41" s="4"/>
      <c r="V41" s="4"/>
      <c r="W41" s="4"/>
      <c r="X41" s="4"/>
      <c r="Y41" s="4"/>
      <c r="Z41" s="4"/>
      <c r="AA41" s="4"/>
      <c r="AC41" s="4"/>
      <c r="AD41" s="4"/>
      <c r="AE41" s="4"/>
      <c r="AF41" s="4"/>
    </row>
    <row r="42" spans="1:3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24"/>
      <c r="R42" s="4"/>
      <c r="S42" s="4"/>
      <c r="T42" s="4"/>
      <c r="U42" s="4"/>
      <c r="V42" s="4"/>
      <c r="W42" s="4"/>
      <c r="X42" s="4"/>
      <c r="Y42" s="4"/>
      <c r="Z42" s="4"/>
      <c r="AA42" s="4"/>
      <c r="AC42" s="4"/>
      <c r="AD42" s="4"/>
      <c r="AE42" s="4"/>
      <c r="AF42" s="4"/>
    </row>
    <row r="43" spans="1:3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24"/>
      <c r="R43" s="4"/>
      <c r="S43" s="4"/>
      <c r="T43" s="4"/>
      <c r="U43" s="4"/>
      <c r="V43" s="4"/>
      <c r="W43" s="4"/>
      <c r="X43" s="4"/>
      <c r="Y43" s="4"/>
      <c r="Z43" s="4"/>
      <c r="AA43" s="4"/>
      <c r="AC43" s="4"/>
      <c r="AD43" s="4"/>
      <c r="AE43" s="4"/>
      <c r="AF43" s="4"/>
    </row>
    <row r="44" spans="1:3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24"/>
      <c r="R44" s="4"/>
      <c r="S44" s="4"/>
      <c r="T44" s="4"/>
      <c r="U44" s="4"/>
      <c r="V44" s="4"/>
      <c r="W44" s="4"/>
      <c r="X44" s="4"/>
      <c r="Y44" s="4"/>
      <c r="Z44" s="4"/>
      <c r="AA44" s="4"/>
      <c r="AC44" s="4"/>
      <c r="AD44" s="4"/>
      <c r="AE44" s="4"/>
      <c r="AF44" s="4"/>
    </row>
    <row r="45" spans="1:3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24"/>
      <c r="R45" s="4"/>
      <c r="S45" s="4"/>
      <c r="T45" s="4"/>
      <c r="U45" s="4"/>
      <c r="V45" s="4"/>
      <c r="W45" s="4"/>
      <c r="X45" s="4"/>
      <c r="Y45" s="4"/>
      <c r="Z45" s="4"/>
      <c r="AA45" s="4"/>
      <c r="AC45" s="4"/>
      <c r="AD45" s="4"/>
      <c r="AE45" s="4"/>
      <c r="AF45" s="4"/>
    </row>
    <row r="46" spans="1:3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24"/>
      <c r="R46" s="4"/>
      <c r="S46" s="4"/>
      <c r="T46" s="4"/>
      <c r="U46" s="4"/>
      <c r="V46" s="4"/>
      <c r="W46" s="4"/>
      <c r="X46" s="4"/>
      <c r="Y46" s="4"/>
      <c r="Z46" s="4"/>
      <c r="AA46" s="4"/>
      <c r="AC46" s="4"/>
      <c r="AD46" s="4"/>
      <c r="AE46" s="4"/>
      <c r="AF46" s="4"/>
    </row>
    <row r="47" spans="1:3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24"/>
      <c r="R47" s="4"/>
      <c r="S47" s="4"/>
      <c r="T47" s="4"/>
      <c r="U47" s="4"/>
      <c r="V47" s="4"/>
      <c r="W47" s="4"/>
      <c r="X47" s="4"/>
      <c r="Y47" s="4"/>
      <c r="Z47" s="4"/>
      <c r="AA47" s="4"/>
      <c r="AC47" s="4"/>
      <c r="AD47" s="4"/>
      <c r="AE47" s="4"/>
      <c r="AF47" s="4"/>
    </row>
    <row r="48" spans="1:3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24"/>
      <c r="R48" s="4"/>
      <c r="S48" s="4"/>
      <c r="T48" s="4"/>
      <c r="U48" s="4"/>
      <c r="V48" s="4"/>
      <c r="W48" s="4"/>
      <c r="X48" s="4"/>
      <c r="Y48" s="4"/>
      <c r="Z48" s="4"/>
      <c r="AA48" s="4"/>
      <c r="AC48" s="4"/>
      <c r="AD48" s="4"/>
      <c r="AE48" s="4"/>
      <c r="AF48" s="4"/>
    </row>
    <row r="49" spans="1:3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24"/>
      <c r="R49" s="4"/>
      <c r="S49" s="4"/>
      <c r="T49" s="4"/>
      <c r="U49" s="4"/>
      <c r="V49" s="4"/>
      <c r="W49" s="4"/>
      <c r="X49" s="4"/>
      <c r="Y49" s="4"/>
      <c r="Z49" s="4"/>
      <c r="AA49" s="4"/>
      <c r="AC49" s="4"/>
      <c r="AD49" s="4"/>
      <c r="AE49" s="4"/>
      <c r="AF49" s="4"/>
    </row>
    <row r="50" spans="1:3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24"/>
      <c r="R50" s="4"/>
      <c r="S50" s="4"/>
      <c r="T50" s="4"/>
      <c r="U50" s="4"/>
      <c r="V50" s="4"/>
      <c r="W50" s="4"/>
      <c r="X50" s="4"/>
      <c r="Y50" s="4"/>
      <c r="Z50" s="4"/>
      <c r="AA50" s="4"/>
      <c r="AC50" s="4"/>
      <c r="AD50" s="4"/>
      <c r="AE50" s="4"/>
      <c r="AF50" s="4"/>
    </row>
    <row r="51" spans="1:3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24"/>
      <c r="R51" s="4"/>
      <c r="S51" s="4"/>
      <c r="T51" s="4"/>
      <c r="U51" s="4"/>
      <c r="V51" s="4"/>
      <c r="W51" s="4"/>
      <c r="X51" s="4"/>
      <c r="Y51" s="4"/>
      <c r="Z51" s="4"/>
      <c r="AA51" s="4"/>
      <c r="AC51" s="4"/>
      <c r="AD51" s="4"/>
      <c r="AE51" s="4"/>
      <c r="AF51" s="4"/>
    </row>
    <row r="52" spans="1:3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24"/>
      <c r="R52" s="4"/>
      <c r="S52" s="4"/>
      <c r="T52" s="4"/>
      <c r="U52" s="4"/>
      <c r="V52" s="4"/>
      <c r="W52" s="4"/>
      <c r="X52" s="4"/>
      <c r="Y52" s="4"/>
      <c r="Z52" s="4"/>
      <c r="AA52" s="4"/>
      <c r="AC52" s="4"/>
      <c r="AD52" s="4"/>
      <c r="AE52" s="4"/>
      <c r="AF52" s="4"/>
    </row>
    <row r="53" spans="1:3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24"/>
      <c r="R53" s="4"/>
      <c r="S53" s="4"/>
      <c r="T53" s="4"/>
      <c r="U53" s="4"/>
      <c r="V53" s="4"/>
      <c r="W53" s="4"/>
      <c r="X53" s="4"/>
      <c r="Y53" s="4"/>
      <c r="Z53" s="4"/>
      <c r="AA53" s="4"/>
      <c r="AC53" s="4"/>
      <c r="AD53" s="4"/>
      <c r="AE53" s="4"/>
      <c r="AF53" s="4"/>
    </row>
    <row r="54" spans="1:3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24"/>
      <c r="R54" s="4"/>
      <c r="S54" s="4"/>
      <c r="T54" s="4"/>
      <c r="U54" s="4"/>
      <c r="V54" s="4"/>
      <c r="W54" s="4"/>
      <c r="X54" s="4"/>
      <c r="Y54" s="4"/>
      <c r="Z54" s="4"/>
      <c r="AA54" s="4"/>
      <c r="AC54" s="4"/>
      <c r="AD54" s="4"/>
      <c r="AE54" s="4"/>
      <c r="AF54" s="4"/>
    </row>
    <row r="55" spans="1:3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24"/>
      <c r="R55" s="4"/>
      <c r="S55" s="4"/>
      <c r="T55" s="4"/>
      <c r="U55" s="4"/>
      <c r="V55" s="4"/>
      <c r="W55" s="4"/>
      <c r="X55" s="4"/>
      <c r="Y55" s="4"/>
      <c r="Z55" s="4"/>
      <c r="AA55" s="4"/>
      <c r="AC55" s="4"/>
      <c r="AD55" s="4"/>
      <c r="AE55" s="4"/>
      <c r="AF55" s="4"/>
    </row>
    <row r="56" spans="1:3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24"/>
      <c r="R56" s="4"/>
      <c r="S56" s="4"/>
      <c r="T56" s="4"/>
      <c r="U56" s="4"/>
      <c r="V56" s="4"/>
      <c r="W56" s="4"/>
      <c r="X56" s="4"/>
      <c r="Y56" s="4"/>
      <c r="Z56" s="4"/>
      <c r="AA56" s="4"/>
      <c r="AC56" s="4"/>
      <c r="AD56" s="4"/>
      <c r="AE56" s="4"/>
      <c r="AF56" s="4"/>
    </row>
    <row r="57" spans="1:3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24"/>
      <c r="R57" s="4"/>
      <c r="S57" s="4"/>
      <c r="T57" s="4"/>
      <c r="U57" s="4"/>
      <c r="V57" s="4"/>
      <c r="W57" s="4"/>
      <c r="X57" s="4"/>
      <c r="Y57" s="4"/>
      <c r="Z57" s="4"/>
      <c r="AA57" s="4"/>
      <c r="AC57" s="4"/>
      <c r="AD57" s="4"/>
      <c r="AE57" s="4"/>
      <c r="AF57" s="4"/>
    </row>
    <row r="58" spans="1:3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24"/>
      <c r="R58" s="4"/>
      <c r="S58" s="4"/>
      <c r="T58" s="4"/>
      <c r="U58" s="4"/>
      <c r="V58" s="4"/>
      <c r="W58" s="4"/>
      <c r="X58" s="4"/>
      <c r="Y58" s="4"/>
      <c r="Z58" s="4"/>
      <c r="AA58" s="4"/>
      <c r="AC58" s="4"/>
      <c r="AD58" s="4"/>
      <c r="AE58" s="4"/>
      <c r="AF58" s="4"/>
    </row>
    <row r="59" spans="1:3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24"/>
      <c r="R59" s="4"/>
      <c r="S59" s="4"/>
      <c r="T59" s="4"/>
      <c r="U59" s="4"/>
      <c r="V59" s="4"/>
      <c r="W59" s="4"/>
      <c r="X59" s="4"/>
      <c r="Y59" s="4"/>
      <c r="Z59" s="4"/>
      <c r="AA59" s="4"/>
      <c r="AC59" s="4"/>
      <c r="AD59" s="4"/>
      <c r="AE59" s="4"/>
      <c r="AF59" s="4"/>
    </row>
    <row r="60" spans="1:3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24"/>
      <c r="R60" s="4"/>
      <c r="S60" s="4"/>
      <c r="T60" s="4"/>
      <c r="U60" s="4"/>
      <c r="V60" s="4"/>
      <c r="W60" s="4"/>
      <c r="X60" s="4"/>
      <c r="Y60" s="4"/>
      <c r="Z60" s="4"/>
      <c r="AA60" s="4"/>
      <c r="AC60" s="4"/>
      <c r="AD60" s="4"/>
      <c r="AE60" s="4"/>
      <c r="AF60" s="4"/>
    </row>
    <row r="61" spans="1:3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24"/>
      <c r="R61" s="4"/>
      <c r="S61" s="4"/>
      <c r="T61" s="4"/>
      <c r="U61" s="4"/>
      <c r="V61" s="4"/>
      <c r="W61" s="4"/>
      <c r="X61" s="4"/>
      <c r="Y61" s="4"/>
      <c r="Z61" s="4"/>
      <c r="AA61" s="4"/>
      <c r="AC61" s="4"/>
      <c r="AD61" s="4"/>
      <c r="AE61" s="4"/>
      <c r="AF61" s="4"/>
    </row>
    <row r="62" spans="1:3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24"/>
      <c r="R62" s="4"/>
      <c r="S62" s="4"/>
      <c r="T62" s="4"/>
      <c r="U62" s="4"/>
      <c r="V62" s="4"/>
      <c r="W62" s="4"/>
      <c r="X62" s="4"/>
      <c r="Y62" s="4"/>
      <c r="Z62" s="4"/>
      <c r="AA62" s="4"/>
      <c r="AC62" s="4"/>
      <c r="AD62" s="4"/>
      <c r="AE62" s="4"/>
      <c r="AF62" s="4"/>
    </row>
    <row r="63" spans="1:3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24"/>
      <c r="R63" s="4"/>
      <c r="S63" s="4"/>
      <c r="T63" s="4"/>
      <c r="U63" s="4"/>
      <c r="V63" s="4"/>
      <c r="W63" s="4"/>
      <c r="X63" s="4"/>
      <c r="Y63" s="4"/>
      <c r="Z63" s="4"/>
      <c r="AA63" s="4"/>
      <c r="AC63" s="4"/>
      <c r="AD63" s="4"/>
      <c r="AE63" s="4"/>
      <c r="AF63" s="4"/>
    </row>
    <row r="64" spans="1:3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24"/>
      <c r="R64" s="4"/>
      <c r="S64" s="4"/>
      <c r="T64" s="4"/>
      <c r="U64" s="4"/>
      <c r="V64" s="4"/>
      <c r="W64" s="4"/>
      <c r="X64" s="4"/>
      <c r="Y64" s="4"/>
      <c r="Z64" s="4"/>
      <c r="AA64" s="4"/>
      <c r="AC64" s="4"/>
      <c r="AD64" s="4"/>
      <c r="AE64" s="4"/>
      <c r="AF64" s="4"/>
    </row>
    <row r="65" spans="1:3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24"/>
      <c r="R65" s="4"/>
      <c r="S65" s="4"/>
      <c r="T65" s="4"/>
      <c r="U65" s="4"/>
      <c r="V65" s="4"/>
      <c r="W65" s="4"/>
      <c r="X65" s="4"/>
      <c r="Y65" s="4"/>
      <c r="Z65" s="4"/>
      <c r="AA65" s="4"/>
      <c r="AC65" s="4"/>
      <c r="AD65" s="4"/>
      <c r="AE65" s="4"/>
      <c r="AF65" s="4"/>
    </row>
    <row r="66" spans="1:3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24"/>
      <c r="R66" s="4"/>
      <c r="S66" s="4"/>
      <c r="T66" s="4"/>
      <c r="U66" s="4"/>
      <c r="V66" s="4"/>
      <c r="W66" s="4"/>
      <c r="X66" s="4"/>
      <c r="Y66" s="4"/>
      <c r="Z66" s="4"/>
      <c r="AA66" s="4"/>
      <c r="AC66" s="4"/>
      <c r="AD66" s="4"/>
      <c r="AE66" s="4"/>
      <c r="AF66" s="4"/>
    </row>
    <row r="67" spans="1:3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24"/>
      <c r="R67" s="4"/>
      <c r="S67" s="4"/>
      <c r="T67" s="4"/>
      <c r="U67" s="4"/>
      <c r="V67" s="4"/>
      <c r="W67" s="4"/>
      <c r="X67" s="4"/>
      <c r="Y67" s="4"/>
      <c r="Z67" s="4"/>
      <c r="AA67" s="4"/>
      <c r="AC67" s="4"/>
      <c r="AD67" s="4"/>
      <c r="AE67" s="4"/>
      <c r="AF67" s="4"/>
    </row>
    <row r="68" spans="1:3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24"/>
      <c r="R68" s="4"/>
      <c r="S68" s="4"/>
      <c r="T68" s="4"/>
      <c r="U68" s="4"/>
      <c r="V68" s="4"/>
      <c r="W68" s="4"/>
      <c r="X68" s="4"/>
      <c r="Y68" s="4"/>
      <c r="Z68" s="4"/>
      <c r="AA68" s="4"/>
      <c r="AC68" s="4"/>
      <c r="AD68" s="4"/>
      <c r="AE68" s="4"/>
      <c r="AF68" s="4"/>
    </row>
    <row r="69" spans="1:3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24"/>
      <c r="R69" s="4"/>
      <c r="S69" s="4"/>
      <c r="T69" s="4"/>
      <c r="U69" s="4"/>
      <c r="V69" s="4"/>
      <c r="W69" s="4"/>
      <c r="X69" s="4"/>
      <c r="Y69" s="4"/>
      <c r="Z69" s="4"/>
      <c r="AA69" s="4"/>
      <c r="AC69" s="4"/>
      <c r="AD69" s="4"/>
      <c r="AE69" s="4"/>
      <c r="AF69" s="4"/>
    </row>
    <row r="70" spans="1:3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24"/>
      <c r="R70" s="4"/>
      <c r="S70" s="4"/>
      <c r="T70" s="4"/>
      <c r="U70" s="4"/>
      <c r="V70" s="4"/>
      <c r="W70" s="4"/>
      <c r="X70" s="4"/>
      <c r="Y70" s="4"/>
      <c r="Z70" s="4"/>
      <c r="AA70" s="4"/>
      <c r="AC70" s="4"/>
      <c r="AD70" s="4"/>
      <c r="AE70" s="4"/>
      <c r="AF70" s="4"/>
    </row>
    <row r="71" spans="1:3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24"/>
      <c r="R71" s="4"/>
      <c r="S71" s="4"/>
      <c r="T71" s="4"/>
      <c r="U71" s="4"/>
      <c r="V71" s="4"/>
      <c r="W71" s="4"/>
      <c r="X71" s="4"/>
      <c r="Y71" s="4"/>
      <c r="Z71" s="4"/>
      <c r="AA71" s="4"/>
      <c r="AC71" s="4"/>
      <c r="AD71" s="4"/>
      <c r="AE71" s="4"/>
      <c r="AF71" s="4"/>
    </row>
    <row r="72" spans="1:3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24"/>
      <c r="R72" s="4"/>
      <c r="S72" s="4"/>
      <c r="T72" s="4"/>
      <c r="U72" s="4"/>
      <c r="V72" s="4"/>
      <c r="W72" s="4"/>
      <c r="X72" s="4"/>
      <c r="Y72" s="4"/>
      <c r="Z72" s="4"/>
      <c r="AA72" s="4"/>
      <c r="AC72" s="4"/>
      <c r="AD72" s="4"/>
      <c r="AE72" s="4"/>
      <c r="AF72" s="4"/>
    </row>
    <row r="73" spans="1:3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24"/>
      <c r="R73" s="4"/>
      <c r="S73" s="4"/>
      <c r="T73" s="4"/>
      <c r="U73" s="4"/>
      <c r="V73" s="4"/>
      <c r="W73" s="4"/>
      <c r="X73" s="4"/>
      <c r="Y73" s="4"/>
      <c r="Z73" s="4"/>
      <c r="AA73" s="4"/>
      <c r="AC73" s="4"/>
      <c r="AD73" s="4"/>
      <c r="AE73" s="4"/>
      <c r="AF73" s="4"/>
    </row>
    <row r="74" spans="1:3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24"/>
      <c r="R74" s="4"/>
      <c r="S74" s="4"/>
      <c r="T74" s="4"/>
      <c r="U74" s="4"/>
      <c r="V74" s="4"/>
      <c r="W74" s="4"/>
      <c r="X74" s="4"/>
      <c r="Y74" s="4"/>
      <c r="Z74" s="4"/>
      <c r="AA74" s="4"/>
      <c r="AC74" s="4"/>
      <c r="AD74" s="4"/>
      <c r="AE74" s="4"/>
      <c r="AF74" s="4"/>
    </row>
    <row r="75" spans="1:3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24"/>
      <c r="R75" s="4"/>
      <c r="S75" s="4"/>
      <c r="T75" s="4"/>
      <c r="U75" s="4"/>
      <c r="V75" s="4"/>
      <c r="W75" s="4"/>
      <c r="X75" s="4"/>
      <c r="Y75" s="4"/>
      <c r="Z75" s="4"/>
      <c r="AA75" s="4"/>
      <c r="AC75" s="4"/>
      <c r="AD75" s="4"/>
      <c r="AE75" s="4"/>
      <c r="AF75" s="4"/>
    </row>
    <row r="76" spans="1:3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24"/>
      <c r="R76" s="4"/>
      <c r="S76" s="4"/>
      <c r="T76" s="4"/>
      <c r="U76" s="4"/>
      <c r="V76" s="4"/>
      <c r="W76" s="4"/>
      <c r="X76" s="4"/>
      <c r="Y76" s="4"/>
      <c r="Z76" s="4"/>
      <c r="AA76" s="4"/>
      <c r="AC76" s="4"/>
      <c r="AD76" s="4"/>
      <c r="AE76" s="4"/>
      <c r="AF76" s="4"/>
    </row>
    <row r="77" spans="1:3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24"/>
      <c r="R77" s="4"/>
      <c r="S77" s="4"/>
      <c r="T77" s="4"/>
      <c r="U77" s="4"/>
      <c r="V77" s="4"/>
      <c r="W77" s="4"/>
      <c r="X77" s="4"/>
      <c r="Y77" s="4"/>
      <c r="Z77" s="4"/>
      <c r="AA77" s="4"/>
      <c r="AC77" s="4"/>
      <c r="AD77" s="4"/>
      <c r="AE77" s="4"/>
      <c r="AF77" s="4"/>
    </row>
    <row r="78" spans="1:3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24"/>
      <c r="R78" s="4"/>
      <c r="S78" s="4"/>
      <c r="T78" s="4"/>
      <c r="U78" s="4"/>
      <c r="V78" s="4"/>
      <c r="W78" s="4"/>
      <c r="X78" s="4"/>
      <c r="Y78" s="4"/>
      <c r="Z78" s="4"/>
      <c r="AA78" s="4"/>
      <c r="AC78" s="4"/>
      <c r="AD78" s="4"/>
      <c r="AE78" s="4"/>
      <c r="AF78" s="4"/>
    </row>
    <row r="79" spans="1:3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24"/>
      <c r="R79" s="4"/>
      <c r="S79" s="4"/>
      <c r="T79" s="4"/>
      <c r="U79" s="4"/>
      <c r="V79" s="4"/>
      <c r="W79" s="4"/>
      <c r="X79" s="4"/>
      <c r="Y79" s="4"/>
      <c r="Z79" s="4"/>
      <c r="AA79" s="4"/>
      <c r="AC79" s="4"/>
      <c r="AD79" s="4"/>
      <c r="AE79" s="4"/>
      <c r="AF79" s="4"/>
    </row>
    <row r="80" spans="1:3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24"/>
      <c r="R80" s="4"/>
      <c r="S80" s="4"/>
      <c r="T80" s="4"/>
      <c r="U80" s="4"/>
      <c r="V80" s="4"/>
      <c r="W80" s="4"/>
      <c r="X80" s="4"/>
      <c r="Y80" s="4"/>
      <c r="Z80" s="4"/>
      <c r="AA80" s="4"/>
      <c r="AC80" s="4"/>
      <c r="AD80" s="4"/>
      <c r="AE80" s="4"/>
      <c r="AF80" s="4"/>
    </row>
    <row r="81" spans="1:3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24"/>
      <c r="R81" s="4"/>
      <c r="S81" s="4"/>
      <c r="T81" s="4"/>
      <c r="U81" s="4"/>
      <c r="V81" s="4"/>
      <c r="W81" s="4"/>
      <c r="X81" s="4"/>
      <c r="Y81" s="4"/>
      <c r="Z81" s="4"/>
      <c r="AA81" s="4"/>
      <c r="AC81" s="4"/>
      <c r="AD81" s="4"/>
      <c r="AE81" s="4"/>
      <c r="AF81" s="4"/>
    </row>
    <row r="82" spans="1:3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24"/>
      <c r="R82" s="4"/>
      <c r="S82" s="4"/>
      <c r="T82" s="4"/>
      <c r="U82" s="4"/>
      <c r="V82" s="4"/>
      <c r="W82" s="4"/>
      <c r="X82" s="4"/>
      <c r="Y82" s="4"/>
      <c r="Z82" s="4"/>
      <c r="AA82" s="4"/>
      <c r="AC82" s="4"/>
      <c r="AD82" s="4"/>
      <c r="AE82" s="4"/>
      <c r="AF82" s="4"/>
    </row>
    <row r="83" spans="1:3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24"/>
      <c r="R83" s="4"/>
      <c r="S83" s="4"/>
      <c r="T83" s="4"/>
      <c r="U83" s="4"/>
      <c r="V83" s="4"/>
      <c r="W83" s="4"/>
      <c r="X83" s="4"/>
      <c r="Y83" s="4"/>
      <c r="Z83" s="4"/>
      <c r="AA83" s="4"/>
      <c r="AC83" s="4"/>
      <c r="AD83" s="4"/>
      <c r="AE83" s="4"/>
      <c r="AF83" s="4"/>
    </row>
    <row r="84" spans="1:3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24"/>
      <c r="R84" s="4"/>
      <c r="S84" s="4"/>
      <c r="T84" s="4"/>
      <c r="U84" s="4"/>
      <c r="V84" s="4"/>
      <c r="W84" s="4"/>
      <c r="X84" s="4"/>
      <c r="Y84" s="4"/>
      <c r="Z84" s="4"/>
      <c r="AA84" s="4"/>
      <c r="AC84" s="4"/>
      <c r="AD84" s="4"/>
      <c r="AE84" s="4"/>
      <c r="AF84" s="4"/>
    </row>
    <row r="85" spans="1:3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24"/>
      <c r="R85" s="4"/>
      <c r="S85" s="4"/>
      <c r="T85" s="4"/>
      <c r="U85" s="4"/>
      <c r="V85" s="4"/>
      <c r="W85" s="4"/>
      <c r="X85" s="4"/>
      <c r="Y85" s="4"/>
      <c r="Z85" s="4"/>
      <c r="AA85" s="4"/>
      <c r="AC85" s="4"/>
      <c r="AD85" s="4"/>
      <c r="AE85" s="4"/>
      <c r="AF85" s="4"/>
    </row>
    <row r="86" spans="1:3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24"/>
      <c r="R86" s="4"/>
      <c r="S86" s="4"/>
      <c r="T86" s="4"/>
      <c r="U86" s="4"/>
      <c r="V86" s="4"/>
      <c r="W86" s="4"/>
      <c r="X86" s="4"/>
      <c r="Y86" s="4"/>
      <c r="Z86" s="4"/>
      <c r="AA86" s="4"/>
      <c r="AC86" s="4"/>
      <c r="AD86" s="4"/>
      <c r="AE86" s="4"/>
      <c r="AF86" s="4"/>
    </row>
    <row r="87" spans="1:3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24"/>
      <c r="R87" s="4"/>
      <c r="S87" s="4"/>
      <c r="T87" s="4"/>
      <c r="U87" s="4"/>
      <c r="V87" s="4"/>
      <c r="W87" s="4"/>
      <c r="X87" s="4"/>
      <c r="Y87" s="4"/>
      <c r="Z87" s="4"/>
      <c r="AA87" s="4"/>
      <c r="AC87" s="4"/>
      <c r="AD87" s="4"/>
      <c r="AE87" s="4"/>
      <c r="AF87" s="4"/>
    </row>
    <row r="88" spans="1:3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24"/>
      <c r="R88" s="4"/>
      <c r="S88" s="4"/>
      <c r="T88" s="4"/>
      <c r="U88" s="4"/>
      <c r="V88" s="4"/>
      <c r="W88" s="4"/>
      <c r="X88" s="4"/>
      <c r="Y88" s="4"/>
      <c r="Z88" s="4"/>
      <c r="AA88" s="4"/>
      <c r="AC88" s="4"/>
      <c r="AD88" s="4"/>
      <c r="AE88" s="4"/>
      <c r="AF88" s="4"/>
    </row>
    <row r="89" spans="1:3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24"/>
      <c r="R89" s="4"/>
      <c r="S89" s="4"/>
      <c r="T89" s="4"/>
      <c r="U89" s="4"/>
      <c r="V89" s="4"/>
      <c r="W89" s="4"/>
      <c r="X89" s="4"/>
      <c r="Y89" s="4"/>
      <c r="Z89" s="4"/>
      <c r="AA89" s="4"/>
      <c r="AC89" s="4"/>
      <c r="AD89" s="4"/>
      <c r="AE89" s="4"/>
      <c r="AF89" s="4"/>
    </row>
    <row r="90" spans="1:3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24"/>
      <c r="R90" s="4"/>
      <c r="S90" s="4"/>
      <c r="T90" s="4"/>
      <c r="U90" s="4"/>
      <c r="V90" s="4"/>
      <c r="W90" s="4"/>
      <c r="X90" s="4"/>
      <c r="Y90" s="4"/>
      <c r="Z90" s="4"/>
      <c r="AA90" s="4"/>
      <c r="AC90" s="4"/>
      <c r="AD90" s="4"/>
      <c r="AE90" s="4"/>
      <c r="AF90" s="4"/>
    </row>
    <row r="91" spans="1:3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24"/>
      <c r="R91" s="4"/>
      <c r="S91" s="4"/>
      <c r="T91" s="4"/>
      <c r="U91" s="4"/>
      <c r="V91" s="4"/>
      <c r="W91" s="4"/>
      <c r="X91" s="4"/>
      <c r="Y91" s="4"/>
      <c r="Z91" s="4"/>
      <c r="AA91" s="4"/>
      <c r="AC91" s="4"/>
      <c r="AD91" s="4"/>
      <c r="AE91" s="4"/>
      <c r="AF91" s="4"/>
    </row>
    <row r="92" spans="1:3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24"/>
      <c r="R92" s="4"/>
      <c r="S92" s="4"/>
      <c r="T92" s="4"/>
      <c r="U92" s="4"/>
      <c r="V92" s="4"/>
      <c r="W92" s="4"/>
      <c r="X92" s="4"/>
      <c r="Y92" s="4"/>
      <c r="Z92" s="4"/>
      <c r="AA92" s="4"/>
      <c r="AC92" s="4"/>
      <c r="AD92" s="4"/>
      <c r="AE92" s="4"/>
      <c r="AF92" s="4"/>
    </row>
    <row r="93" spans="1:3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24"/>
      <c r="R93" s="4"/>
      <c r="S93" s="4"/>
      <c r="T93" s="4"/>
      <c r="U93" s="4"/>
      <c r="V93" s="4"/>
      <c r="W93" s="4"/>
      <c r="X93" s="4"/>
      <c r="Y93" s="4"/>
      <c r="Z93" s="4"/>
      <c r="AA93" s="4"/>
      <c r="AC93" s="4"/>
      <c r="AD93" s="4"/>
      <c r="AE93" s="4"/>
      <c r="AF93" s="4"/>
    </row>
    <row r="94" spans="1:3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24"/>
      <c r="R94" s="4"/>
      <c r="S94" s="4"/>
      <c r="T94" s="4"/>
      <c r="U94" s="4"/>
      <c r="V94" s="4"/>
      <c r="W94" s="4"/>
      <c r="X94" s="4"/>
      <c r="Y94" s="4"/>
      <c r="Z94" s="4"/>
      <c r="AA94" s="4"/>
      <c r="AC94" s="4"/>
      <c r="AD94" s="4"/>
      <c r="AE94" s="4"/>
      <c r="AF94" s="4"/>
    </row>
    <row r="95" spans="1:3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24"/>
      <c r="R95" s="4"/>
      <c r="S95" s="4"/>
      <c r="T95" s="4"/>
      <c r="U95" s="4"/>
      <c r="V95" s="4"/>
      <c r="W95" s="4"/>
      <c r="X95" s="4"/>
      <c r="Y95" s="4"/>
      <c r="Z95" s="4"/>
      <c r="AA95" s="4"/>
      <c r="AC95" s="4"/>
      <c r="AD95" s="4"/>
      <c r="AE95" s="4"/>
      <c r="AF95" s="4"/>
    </row>
    <row r="96" spans="1:3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24"/>
      <c r="R96" s="4"/>
      <c r="S96" s="4"/>
      <c r="T96" s="4"/>
      <c r="U96" s="4"/>
      <c r="V96" s="4"/>
      <c r="W96" s="4"/>
      <c r="X96" s="4"/>
      <c r="Y96" s="4"/>
      <c r="Z96" s="4"/>
      <c r="AA96" s="4"/>
      <c r="AC96" s="4"/>
      <c r="AD96" s="4"/>
      <c r="AE96" s="4"/>
      <c r="AF96" s="4"/>
    </row>
    <row r="97" spans="1:3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24"/>
      <c r="R97" s="4"/>
      <c r="S97" s="4"/>
      <c r="T97" s="4"/>
      <c r="U97" s="4"/>
      <c r="V97" s="4"/>
      <c r="W97" s="4"/>
      <c r="X97" s="4"/>
      <c r="Y97" s="4"/>
      <c r="Z97" s="4"/>
      <c r="AA97" s="4"/>
      <c r="AC97" s="4"/>
      <c r="AD97" s="4"/>
      <c r="AE97" s="4"/>
      <c r="AF97" s="4"/>
    </row>
    <row r="98" spans="1:3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24"/>
      <c r="R98" s="4"/>
      <c r="S98" s="4"/>
      <c r="T98" s="4"/>
      <c r="U98" s="4"/>
      <c r="V98" s="4"/>
      <c r="W98" s="4"/>
      <c r="X98" s="4"/>
      <c r="Y98" s="4"/>
      <c r="Z98" s="4"/>
      <c r="AA98" s="4"/>
      <c r="AC98" s="4"/>
      <c r="AD98" s="4"/>
      <c r="AE98" s="4"/>
      <c r="AF98" s="4"/>
    </row>
    <row r="99" spans="1:3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24"/>
      <c r="R99" s="4"/>
      <c r="S99" s="4"/>
      <c r="T99" s="4"/>
      <c r="U99" s="4"/>
      <c r="V99" s="4"/>
      <c r="W99" s="4"/>
      <c r="X99" s="4"/>
      <c r="Y99" s="4"/>
      <c r="Z99" s="4"/>
      <c r="AA99" s="4"/>
      <c r="AC99" s="4"/>
      <c r="AD99" s="4"/>
      <c r="AE99" s="4"/>
      <c r="AF99" s="4"/>
    </row>
    <row r="100" spans="1:3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24"/>
      <c r="R100" s="4"/>
      <c r="S100" s="4"/>
      <c r="T100" s="4"/>
      <c r="U100" s="4"/>
      <c r="V100" s="4"/>
      <c r="W100" s="4"/>
      <c r="X100" s="4"/>
      <c r="Y100" s="4"/>
      <c r="Z100" s="4"/>
      <c r="AA100" s="4"/>
      <c r="AC100" s="4"/>
      <c r="AD100" s="4"/>
      <c r="AE100" s="4"/>
      <c r="AF100" s="4"/>
    </row>
    <row r="101" spans="1:3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24"/>
      <c r="R101" s="4"/>
      <c r="S101" s="4"/>
      <c r="T101" s="4"/>
      <c r="U101" s="4"/>
      <c r="V101" s="4"/>
      <c r="W101" s="4"/>
      <c r="X101" s="4"/>
      <c r="Y101" s="4"/>
      <c r="Z101" s="4"/>
      <c r="AA101" s="4"/>
      <c r="AC101" s="4"/>
      <c r="AD101" s="4"/>
      <c r="AE101" s="4"/>
      <c r="AF101" s="4"/>
    </row>
    <row r="102" spans="1:3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24"/>
      <c r="R102" s="4"/>
      <c r="S102" s="4"/>
      <c r="T102" s="4"/>
      <c r="U102" s="4"/>
      <c r="V102" s="4"/>
      <c r="W102" s="4"/>
      <c r="X102" s="4"/>
      <c r="Y102" s="4"/>
      <c r="Z102" s="4"/>
      <c r="AA102" s="4"/>
      <c r="AC102" s="4"/>
      <c r="AD102" s="4"/>
      <c r="AE102" s="4"/>
      <c r="AF102" s="4"/>
    </row>
    <row r="103" spans="1:3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24"/>
      <c r="R103" s="4"/>
      <c r="S103" s="4"/>
      <c r="T103" s="4"/>
      <c r="U103" s="4"/>
      <c r="V103" s="4"/>
      <c r="W103" s="4"/>
      <c r="X103" s="4"/>
      <c r="Y103" s="4"/>
      <c r="Z103" s="4"/>
      <c r="AA103" s="4"/>
      <c r="AC103" s="4"/>
      <c r="AD103" s="4"/>
      <c r="AE103" s="4"/>
      <c r="AF103" s="4"/>
    </row>
    <row r="104" spans="1:3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24"/>
      <c r="R104" s="4"/>
      <c r="S104" s="4"/>
      <c r="T104" s="4"/>
      <c r="U104" s="4"/>
      <c r="V104" s="4"/>
      <c r="W104" s="4"/>
      <c r="X104" s="4"/>
      <c r="Y104" s="4"/>
      <c r="Z104" s="4"/>
      <c r="AA104" s="4"/>
      <c r="AC104" s="4"/>
      <c r="AD104" s="4"/>
      <c r="AE104" s="4"/>
      <c r="AF104" s="4"/>
    </row>
    <row r="105" spans="1:3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24"/>
      <c r="R105" s="4"/>
      <c r="S105" s="4"/>
      <c r="T105" s="4"/>
      <c r="U105" s="4"/>
      <c r="V105" s="4"/>
      <c r="W105" s="4"/>
      <c r="X105" s="4"/>
      <c r="Y105" s="4"/>
      <c r="Z105" s="4"/>
      <c r="AA105" s="4"/>
      <c r="AC105" s="4"/>
      <c r="AD105" s="4"/>
      <c r="AE105" s="4"/>
      <c r="AF105" s="4"/>
    </row>
    <row r="106" spans="1:3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24"/>
      <c r="R106" s="4"/>
      <c r="S106" s="4"/>
      <c r="T106" s="4"/>
      <c r="U106" s="4"/>
      <c r="V106" s="4"/>
      <c r="W106" s="4"/>
      <c r="X106" s="4"/>
      <c r="Y106" s="4"/>
      <c r="Z106" s="4"/>
      <c r="AA106" s="4"/>
      <c r="AC106" s="4"/>
      <c r="AD106" s="4"/>
      <c r="AE106" s="4"/>
      <c r="AF106" s="4"/>
    </row>
    <row r="107" spans="1:3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24"/>
      <c r="R107" s="4"/>
      <c r="S107" s="4"/>
      <c r="T107" s="4"/>
      <c r="U107" s="4"/>
      <c r="V107" s="4"/>
      <c r="W107" s="4"/>
      <c r="X107" s="4"/>
      <c r="Y107" s="4"/>
      <c r="Z107" s="4"/>
      <c r="AA107" s="4"/>
      <c r="AC107" s="4"/>
      <c r="AD107" s="4"/>
      <c r="AE107" s="4"/>
      <c r="AF107" s="4"/>
    </row>
    <row r="108" spans="1:3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24"/>
      <c r="R108" s="4"/>
      <c r="S108" s="4"/>
      <c r="T108" s="4"/>
      <c r="U108" s="4"/>
      <c r="V108" s="4"/>
      <c r="W108" s="4"/>
      <c r="X108" s="4"/>
      <c r="Y108" s="4"/>
      <c r="Z108" s="4"/>
      <c r="AA108" s="4"/>
      <c r="AC108" s="4"/>
      <c r="AD108" s="4"/>
      <c r="AE108" s="4"/>
      <c r="AF108" s="4"/>
    </row>
    <row r="109" spans="1:3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24"/>
      <c r="R109" s="4"/>
      <c r="S109" s="4"/>
      <c r="T109" s="4"/>
      <c r="U109" s="4"/>
      <c r="V109" s="4"/>
      <c r="W109" s="4"/>
      <c r="X109" s="4"/>
      <c r="Y109" s="4"/>
      <c r="Z109" s="4"/>
      <c r="AA109" s="4"/>
      <c r="AC109" s="4"/>
      <c r="AD109" s="4"/>
      <c r="AE109" s="4"/>
      <c r="AF109" s="4"/>
    </row>
    <row r="110" spans="1:3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24"/>
      <c r="R110" s="4"/>
      <c r="S110" s="4"/>
      <c r="T110" s="4"/>
      <c r="U110" s="4"/>
      <c r="V110" s="4"/>
      <c r="W110" s="4"/>
      <c r="X110" s="4"/>
      <c r="Y110" s="4"/>
      <c r="Z110" s="4"/>
      <c r="AA110" s="4"/>
      <c r="AC110" s="4"/>
      <c r="AD110" s="4"/>
      <c r="AE110" s="4"/>
      <c r="AF110" s="4"/>
    </row>
    <row r="111" spans="1:3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24"/>
      <c r="R111" s="4"/>
      <c r="S111" s="4"/>
      <c r="T111" s="4"/>
      <c r="U111" s="4"/>
      <c r="V111" s="4"/>
      <c r="W111" s="4"/>
      <c r="X111" s="4"/>
      <c r="Y111" s="4"/>
      <c r="Z111" s="4"/>
      <c r="AA111" s="4"/>
      <c r="AC111" s="4"/>
      <c r="AD111" s="4"/>
      <c r="AE111" s="4"/>
      <c r="AF111" s="4"/>
    </row>
    <row r="112" spans="1:3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24"/>
      <c r="R112" s="4"/>
      <c r="S112" s="4"/>
      <c r="T112" s="4"/>
      <c r="U112" s="4"/>
      <c r="V112" s="4"/>
      <c r="W112" s="4"/>
      <c r="X112" s="4"/>
      <c r="Y112" s="4"/>
      <c r="Z112" s="4"/>
      <c r="AA112" s="4"/>
      <c r="AC112" s="4"/>
      <c r="AD112" s="4"/>
      <c r="AE112" s="4"/>
      <c r="AF112" s="4"/>
    </row>
    <row r="113" spans="1:3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24"/>
      <c r="R113" s="4"/>
      <c r="S113" s="4"/>
      <c r="T113" s="4"/>
      <c r="U113" s="4"/>
      <c r="V113" s="4"/>
      <c r="W113" s="4"/>
      <c r="X113" s="4"/>
      <c r="Y113" s="4"/>
      <c r="Z113" s="4"/>
      <c r="AA113" s="4"/>
      <c r="AC113" s="4"/>
      <c r="AD113" s="4"/>
      <c r="AE113" s="4"/>
      <c r="AF113" s="4"/>
    </row>
    <row r="114" spans="1:3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24"/>
      <c r="R114" s="4"/>
      <c r="S114" s="4"/>
      <c r="T114" s="4"/>
      <c r="U114" s="4"/>
      <c r="V114" s="4"/>
      <c r="W114" s="4"/>
      <c r="X114" s="4"/>
      <c r="Y114" s="4"/>
      <c r="Z114" s="4"/>
      <c r="AA114" s="4"/>
      <c r="AC114" s="4"/>
      <c r="AD114" s="4"/>
      <c r="AE114" s="4"/>
      <c r="AF114" s="4"/>
    </row>
    <row r="115" spans="1:3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24"/>
      <c r="R115" s="4"/>
      <c r="S115" s="4"/>
      <c r="T115" s="4"/>
      <c r="U115" s="4"/>
      <c r="V115" s="4"/>
      <c r="W115" s="4"/>
      <c r="X115" s="4"/>
      <c r="Y115" s="4"/>
      <c r="Z115" s="4"/>
      <c r="AA115" s="4"/>
      <c r="AC115" s="4"/>
      <c r="AD115" s="4"/>
      <c r="AE115" s="4"/>
      <c r="AF115" s="4"/>
    </row>
    <row r="116" spans="1:3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24"/>
      <c r="R116" s="4"/>
      <c r="S116" s="4"/>
      <c r="T116" s="4"/>
      <c r="U116" s="4"/>
      <c r="V116" s="4"/>
      <c r="W116" s="4"/>
      <c r="X116" s="4"/>
      <c r="Y116" s="4"/>
      <c r="Z116" s="4"/>
      <c r="AA116" s="4"/>
      <c r="AC116" s="4"/>
      <c r="AD116" s="4"/>
      <c r="AE116" s="4"/>
      <c r="AF116" s="4"/>
    </row>
    <row r="117" spans="1:3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24"/>
      <c r="R117" s="4"/>
      <c r="S117" s="4"/>
      <c r="T117" s="4"/>
      <c r="U117" s="4"/>
      <c r="V117" s="4"/>
      <c r="W117" s="4"/>
      <c r="X117" s="4"/>
      <c r="Y117" s="4"/>
      <c r="Z117" s="4"/>
      <c r="AA117" s="4"/>
      <c r="AC117" s="4"/>
      <c r="AD117" s="4"/>
      <c r="AE117" s="4"/>
      <c r="AF117" s="4"/>
    </row>
    <row r="118" spans="1:3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24"/>
      <c r="R118" s="4"/>
      <c r="S118" s="4"/>
      <c r="T118" s="4"/>
      <c r="U118" s="4"/>
      <c r="V118" s="4"/>
      <c r="W118" s="4"/>
      <c r="X118" s="4"/>
      <c r="Y118" s="4"/>
      <c r="Z118" s="4"/>
      <c r="AA118" s="4"/>
      <c r="AC118" s="4"/>
      <c r="AD118" s="4"/>
      <c r="AE118" s="4"/>
      <c r="AF118" s="4"/>
    </row>
    <row r="119" spans="1:3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24"/>
      <c r="R119" s="4"/>
      <c r="S119" s="4"/>
      <c r="T119" s="4"/>
      <c r="U119" s="4"/>
      <c r="V119" s="4"/>
      <c r="W119" s="4"/>
      <c r="X119" s="4"/>
      <c r="Y119" s="4"/>
      <c r="Z119" s="4"/>
      <c r="AA119" s="4"/>
      <c r="AC119" s="4"/>
      <c r="AD119" s="4"/>
      <c r="AE119" s="4"/>
      <c r="AF119" s="4"/>
    </row>
    <row r="120" spans="1:3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24"/>
      <c r="R120" s="4"/>
      <c r="S120" s="4"/>
      <c r="T120" s="4"/>
      <c r="U120" s="4"/>
      <c r="V120" s="4"/>
      <c r="W120" s="4"/>
      <c r="X120" s="4"/>
      <c r="Y120" s="4"/>
      <c r="Z120" s="4"/>
      <c r="AA120" s="4"/>
      <c r="AC120" s="4"/>
      <c r="AD120" s="4"/>
      <c r="AE120" s="4"/>
      <c r="AF120" s="4"/>
    </row>
    <row r="121" spans="1:3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24"/>
      <c r="R121" s="4"/>
      <c r="S121" s="4"/>
      <c r="T121" s="4"/>
      <c r="U121" s="4"/>
      <c r="V121" s="4"/>
      <c r="W121" s="4"/>
      <c r="X121" s="4"/>
      <c r="Y121" s="4"/>
      <c r="Z121" s="4"/>
      <c r="AA121" s="4"/>
      <c r="AC121" s="4"/>
      <c r="AD121" s="4"/>
      <c r="AE121" s="4"/>
      <c r="AF121" s="4"/>
    </row>
    <row r="122" spans="1:3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24"/>
      <c r="R122" s="4"/>
      <c r="S122" s="4"/>
      <c r="T122" s="4"/>
      <c r="U122" s="4"/>
      <c r="V122" s="4"/>
      <c r="W122" s="4"/>
      <c r="X122" s="4"/>
      <c r="Y122" s="4"/>
      <c r="Z122" s="4"/>
      <c r="AA122" s="4"/>
      <c r="AC122" s="4"/>
      <c r="AD122" s="4"/>
      <c r="AE122" s="4"/>
      <c r="AF122" s="4"/>
    </row>
    <row r="123" spans="1:3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24"/>
      <c r="R123" s="4"/>
      <c r="S123" s="4"/>
      <c r="T123" s="4"/>
      <c r="U123" s="4"/>
      <c r="V123" s="4"/>
      <c r="W123" s="4"/>
      <c r="X123" s="4"/>
      <c r="Y123" s="4"/>
      <c r="Z123" s="4"/>
      <c r="AA123" s="4"/>
      <c r="AC123" s="4"/>
      <c r="AD123" s="4"/>
      <c r="AE123" s="4"/>
      <c r="AF123" s="4"/>
    </row>
    <row r="124" spans="1:3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24"/>
      <c r="R124" s="4"/>
      <c r="S124" s="4"/>
      <c r="T124" s="4"/>
      <c r="U124" s="4"/>
      <c r="V124" s="4"/>
      <c r="W124" s="4"/>
      <c r="X124" s="4"/>
      <c r="Y124" s="4"/>
      <c r="Z124" s="4"/>
      <c r="AA124" s="4"/>
      <c r="AC124" s="4"/>
      <c r="AD124" s="4"/>
      <c r="AE124" s="4"/>
      <c r="AF124" s="4"/>
    </row>
    <row r="125" spans="1:3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24"/>
      <c r="R125" s="4"/>
      <c r="S125" s="4"/>
      <c r="T125" s="4"/>
      <c r="U125" s="4"/>
      <c r="V125" s="4"/>
      <c r="W125" s="4"/>
      <c r="X125" s="4"/>
      <c r="Y125" s="4"/>
      <c r="Z125" s="4"/>
      <c r="AA125" s="4"/>
      <c r="AC125" s="4"/>
      <c r="AD125" s="4"/>
      <c r="AE125" s="4"/>
      <c r="AF125" s="4"/>
    </row>
    <row r="126" spans="1:3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24"/>
      <c r="R126" s="4"/>
      <c r="S126" s="4"/>
      <c r="T126" s="4"/>
      <c r="U126" s="4"/>
      <c r="V126" s="4"/>
      <c r="W126" s="4"/>
      <c r="X126" s="4"/>
      <c r="Y126" s="4"/>
      <c r="Z126" s="4"/>
      <c r="AA126" s="4"/>
      <c r="AC126" s="4"/>
      <c r="AD126" s="4"/>
      <c r="AE126" s="4"/>
      <c r="AF126" s="4"/>
    </row>
    <row r="127" spans="1:3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24"/>
      <c r="R127" s="4"/>
      <c r="S127" s="4"/>
      <c r="T127" s="4"/>
      <c r="U127" s="4"/>
      <c r="V127" s="4"/>
      <c r="W127" s="4"/>
      <c r="X127" s="4"/>
      <c r="Y127" s="4"/>
      <c r="Z127" s="4"/>
      <c r="AA127" s="4"/>
      <c r="AC127" s="4"/>
      <c r="AD127" s="4"/>
      <c r="AE127" s="4"/>
      <c r="AF127" s="4"/>
    </row>
    <row r="128" spans="1:3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24"/>
      <c r="R128" s="4"/>
      <c r="S128" s="4"/>
      <c r="T128" s="4"/>
      <c r="U128" s="4"/>
      <c r="V128" s="4"/>
      <c r="W128" s="4"/>
      <c r="X128" s="4"/>
      <c r="Y128" s="4"/>
      <c r="Z128" s="4"/>
      <c r="AA128" s="4"/>
      <c r="AC128" s="4"/>
      <c r="AD128" s="4"/>
      <c r="AE128" s="4"/>
      <c r="AF128" s="4"/>
    </row>
    <row r="129" spans="1:3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24"/>
      <c r="R129" s="4"/>
      <c r="S129" s="4"/>
      <c r="T129" s="4"/>
      <c r="U129" s="4"/>
      <c r="V129" s="4"/>
      <c r="W129" s="4"/>
      <c r="X129" s="4"/>
      <c r="Y129" s="4"/>
      <c r="Z129" s="4"/>
      <c r="AA129" s="4"/>
      <c r="AC129" s="4"/>
      <c r="AD129" s="4"/>
      <c r="AE129" s="4"/>
      <c r="AF129" s="4"/>
    </row>
    <row r="130" spans="1:3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24"/>
      <c r="R130" s="4"/>
      <c r="S130" s="4"/>
      <c r="T130" s="4"/>
      <c r="U130" s="4"/>
      <c r="V130" s="4"/>
      <c r="W130" s="4"/>
      <c r="X130" s="4"/>
      <c r="Y130" s="4"/>
      <c r="Z130" s="4"/>
      <c r="AA130" s="4"/>
      <c r="AC130" s="4"/>
      <c r="AD130" s="4"/>
      <c r="AE130" s="4"/>
      <c r="AF130" s="4"/>
    </row>
    <row r="131" spans="1:3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24"/>
      <c r="R131" s="4"/>
      <c r="S131" s="4"/>
      <c r="T131" s="4"/>
      <c r="U131" s="4"/>
      <c r="V131" s="4"/>
      <c r="W131" s="4"/>
      <c r="X131" s="4"/>
      <c r="Y131" s="4"/>
      <c r="Z131" s="4"/>
      <c r="AA131" s="4"/>
      <c r="AC131" s="4"/>
      <c r="AD131" s="4"/>
      <c r="AE131" s="4"/>
      <c r="AF131" s="4"/>
    </row>
    <row r="132" spans="1: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24"/>
      <c r="R132" s="4"/>
      <c r="S132" s="4"/>
      <c r="T132" s="4"/>
      <c r="U132" s="4"/>
      <c r="V132" s="4"/>
      <c r="W132" s="4"/>
      <c r="X132" s="4"/>
      <c r="Y132" s="4"/>
      <c r="Z132" s="4"/>
      <c r="AA132" s="4"/>
      <c r="AC132" s="4"/>
      <c r="AD132" s="4"/>
      <c r="AE132" s="4"/>
      <c r="AF132" s="4"/>
    </row>
    <row r="133" spans="1:3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24"/>
      <c r="R133" s="4"/>
      <c r="S133" s="4"/>
      <c r="T133" s="4"/>
      <c r="U133" s="4"/>
      <c r="V133" s="4"/>
      <c r="W133" s="4"/>
      <c r="X133" s="4"/>
      <c r="Y133" s="4"/>
      <c r="Z133" s="4"/>
      <c r="AA133" s="4"/>
      <c r="AC133" s="4"/>
      <c r="AD133" s="4"/>
      <c r="AE133" s="4"/>
      <c r="AF133" s="4"/>
    </row>
    <row r="134" spans="1:3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24"/>
      <c r="R134" s="4"/>
      <c r="S134" s="4"/>
      <c r="T134" s="4"/>
      <c r="U134" s="4"/>
      <c r="V134" s="4"/>
      <c r="W134" s="4"/>
      <c r="X134" s="4"/>
      <c r="Y134" s="4"/>
      <c r="Z134" s="4"/>
      <c r="AA134" s="4"/>
      <c r="AC134" s="4"/>
      <c r="AD134" s="4"/>
      <c r="AE134" s="4"/>
      <c r="AF134" s="4"/>
    </row>
    <row r="135" spans="1:3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24"/>
      <c r="R135" s="4"/>
      <c r="S135" s="4"/>
      <c r="T135" s="4"/>
      <c r="U135" s="4"/>
      <c r="V135" s="4"/>
      <c r="W135" s="4"/>
      <c r="X135" s="4"/>
      <c r="Y135" s="4"/>
      <c r="Z135" s="4"/>
      <c r="AA135" s="4"/>
      <c r="AC135" s="4"/>
      <c r="AD135" s="4"/>
      <c r="AE135" s="4"/>
      <c r="AF135" s="4"/>
    </row>
    <row r="136" spans="1:3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24"/>
      <c r="R136" s="4"/>
      <c r="S136" s="4"/>
      <c r="T136" s="4"/>
      <c r="U136" s="4"/>
      <c r="V136" s="4"/>
      <c r="W136" s="4"/>
      <c r="X136" s="4"/>
      <c r="Y136" s="4"/>
      <c r="Z136" s="4"/>
      <c r="AA136" s="4"/>
      <c r="AC136" s="4"/>
      <c r="AD136" s="4"/>
      <c r="AE136" s="4"/>
      <c r="AF136" s="4"/>
    </row>
    <row r="137" spans="1:3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24"/>
      <c r="R137" s="4"/>
      <c r="S137" s="4"/>
      <c r="T137" s="4"/>
      <c r="U137" s="4"/>
      <c r="V137" s="4"/>
      <c r="W137" s="4"/>
      <c r="X137" s="4"/>
      <c r="Y137" s="4"/>
      <c r="Z137" s="4"/>
      <c r="AA137" s="4"/>
      <c r="AC137" s="4"/>
      <c r="AD137" s="4"/>
      <c r="AE137" s="4"/>
      <c r="AF137" s="4"/>
    </row>
    <row r="138" spans="1:3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24"/>
      <c r="R138" s="4"/>
      <c r="S138" s="4"/>
      <c r="T138" s="4"/>
      <c r="U138" s="4"/>
      <c r="V138" s="4"/>
      <c r="W138" s="4"/>
      <c r="X138" s="4"/>
      <c r="Y138" s="4"/>
      <c r="Z138" s="4"/>
      <c r="AA138" s="4"/>
      <c r="AC138" s="4"/>
      <c r="AD138" s="4"/>
      <c r="AE138" s="4"/>
      <c r="AF138" s="4"/>
    </row>
    <row r="139" spans="1:3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24"/>
      <c r="R139" s="4"/>
      <c r="S139" s="4"/>
      <c r="T139" s="4"/>
      <c r="U139" s="4"/>
      <c r="V139" s="4"/>
      <c r="W139" s="4"/>
      <c r="X139" s="4"/>
      <c r="Y139" s="4"/>
      <c r="Z139" s="4"/>
      <c r="AA139" s="4"/>
      <c r="AC139" s="4"/>
      <c r="AD139" s="4"/>
      <c r="AE139" s="4"/>
      <c r="AF139" s="4"/>
    </row>
    <row r="140" spans="1:3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24"/>
      <c r="R140" s="4"/>
      <c r="S140" s="4"/>
      <c r="T140" s="4"/>
      <c r="U140" s="4"/>
      <c r="V140" s="4"/>
      <c r="W140" s="4"/>
      <c r="X140" s="4"/>
      <c r="Y140" s="4"/>
      <c r="Z140" s="4"/>
      <c r="AA140" s="4"/>
      <c r="AC140" s="4"/>
      <c r="AD140" s="4"/>
      <c r="AE140" s="4"/>
      <c r="AF140" s="4"/>
    </row>
    <row r="141" spans="1:3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24"/>
      <c r="R141" s="4"/>
      <c r="S141" s="4"/>
      <c r="T141" s="4"/>
      <c r="U141" s="4"/>
      <c r="V141" s="4"/>
      <c r="W141" s="4"/>
      <c r="X141" s="4"/>
      <c r="Y141" s="4"/>
      <c r="Z141" s="4"/>
      <c r="AA141" s="4"/>
      <c r="AC141" s="4"/>
      <c r="AD141" s="4"/>
      <c r="AE141" s="4"/>
      <c r="AF141" s="4"/>
    </row>
    <row r="142" spans="1:3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24"/>
      <c r="R142" s="4"/>
      <c r="S142" s="4"/>
      <c r="T142" s="4"/>
      <c r="U142" s="4"/>
      <c r="V142" s="4"/>
      <c r="W142" s="4"/>
      <c r="X142" s="4"/>
      <c r="Y142" s="4"/>
      <c r="Z142" s="4"/>
      <c r="AA142" s="4"/>
      <c r="AC142" s="4"/>
      <c r="AD142" s="4"/>
      <c r="AE142" s="4"/>
      <c r="AF142" s="4"/>
    </row>
    <row r="143" spans="1:3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24"/>
      <c r="R143" s="4"/>
      <c r="S143" s="4"/>
      <c r="T143" s="4"/>
      <c r="U143" s="4"/>
      <c r="V143" s="4"/>
      <c r="W143" s="4"/>
      <c r="X143" s="4"/>
      <c r="Y143" s="4"/>
      <c r="Z143" s="4"/>
      <c r="AA143" s="4"/>
      <c r="AC143" s="4"/>
      <c r="AD143" s="4"/>
      <c r="AE143" s="4"/>
      <c r="AF143" s="4"/>
    </row>
    <row r="144" spans="1:3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24"/>
      <c r="R144" s="4"/>
      <c r="S144" s="4"/>
      <c r="T144" s="4"/>
      <c r="U144" s="4"/>
      <c r="V144" s="4"/>
      <c r="W144" s="4"/>
      <c r="X144" s="4"/>
      <c r="Y144" s="4"/>
      <c r="Z144" s="4"/>
      <c r="AA144" s="4"/>
      <c r="AC144" s="4"/>
      <c r="AD144" s="4"/>
      <c r="AE144" s="4"/>
      <c r="AF144" s="4"/>
    </row>
    <row r="145" spans="1:3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24"/>
      <c r="R145" s="4"/>
      <c r="S145" s="4"/>
      <c r="T145" s="4"/>
      <c r="U145" s="4"/>
      <c r="V145" s="4"/>
      <c r="W145" s="4"/>
      <c r="X145" s="4"/>
      <c r="Y145" s="4"/>
      <c r="Z145" s="4"/>
      <c r="AA145" s="4"/>
      <c r="AC145" s="4"/>
      <c r="AD145" s="4"/>
      <c r="AE145" s="4"/>
      <c r="AF145" s="4"/>
    </row>
    <row r="146" spans="1:3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24"/>
      <c r="R146" s="4"/>
      <c r="S146" s="4"/>
      <c r="T146" s="4"/>
      <c r="U146" s="4"/>
      <c r="V146" s="4"/>
      <c r="W146" s="4"/>
      <c r="X146" s="4"/>
      <c r="Y146" s="4"/>
      <c r="Z146" s="4"/>
      <c r="AA146" s="4"/>
      <c r="AC146" s="4"/>
      <c r="AD146" s="4"/>
      <c r="AE146" s="4"/>
      <c r="AF146" s="4"/>
    </row>
    <row r="147" spans="1:3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24"/>
      <c r="R147" s="4"/>
      <c r="S147" s="4"/>
      <c r="T147" s="4"/>
      <c r="U147" s="4"/>
      <c r="V147" s="4"/>
      <c r="W147" s="4"/>
      <c r="X147" s="4"/>
      <c r="Y147" s="4"/>
      <c r="Z147" s="4"/>
      <c r="AA147" s="4"/>
      <c r="AC147" s="4"/>
      <c r="AD147" s="4"/>
      <c r="AE147" s="4"/>
      <c r="AF147" s="4"/>
    </row>
    <row r="148" spans="1:3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24"/>
      <c r="R148" s="4"/>
      <c r="S148" s="4"/>
      <c r="T148" s="4"/>
      <c r="U148" s="4"/>
      <c r="V148" s="4"/>
      <c r="W148" s="4"/>
      <c r="X148" s="4"/>
      <c r="Y148" s="4"/>
      <c r="Z148" s="4"/>
      <c r="AA148" s="4"/>
      <c r="AC148" s="4"/>
      <c r="AD148" s="4"/>
      <c r="AE148" s="4"/>
      <c r="AF148" s="4"/>
    </row>
    <row r="149" spans="1:3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24"/>
      <c r="R149" s="4"/>
      <c r="S149" s="4"/>
      <c r="T149" s="4"/>
      <c r="U149" s="4"/>
      <c r="V149" s="4"/>
      <c r="W149" s="4"/>
      <c r="X149" s="4"/>
      <c r="Y149" s="4"/>
      <c r="Z149" s="4"/>
      <c r="AA149" s="4"/>
      <c r="AC149" s="4"/>
      <c r="AD149" s="4"/>
      <c r="AE149" s="4"/>
      <c r="AF149" s="4"/>
    </row>
    <row r="150" spans="1:3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24"/>
      <c r="R150" s="4"/>
      <c r="S150" s="4"/>
      <c r="T150" s="4"/>
      <c r="U150" s="4"/>
      <c r="V150" s="4"/>
      <c r="W150" s="4"/>
      <c r="X150" s="4"/>
      <c r="Y150" s="4"/>
      <c r="Z150" s="4"/>
      <c r="AA150" s="4"/>
      <c r="AC150" s="4"/>
      <c r="AD150" s="4"/>
      <c r="AE150" s="4"/>
      <c r="AF150" s="4"/>
    </row>
    <row r="151" spans="1:3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24"/>
      <c r="R151" s="4"/>
      <c r="S151" s="4"/>
      <c r="T151" s="4"/>
      <c r="U151" s="4"/>
      <c r="V151" s="4"/>
      <c r="W151" s="4"/>
      <c r="X151" s="4"/>
      <c r="Y151" s="4"/>
      <c r="Z151" s="4"/>
      <c r="AA151" s="4"/>
      <c r="AC151" s="4"/>
      <c r="AD151" s="4"/>
      <c r="AE151" s="4"/>
      <c r="AF151" s="4"/>
    </row>
    <row r="152" spans="1:3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24"/>
      <c r="R152" s="4"/>
      <c r="S152" s="4"/>
      <c r="T152" s="4"/>
      <c r="U152" s="4"/>
      <c r="V152" s="4"/>
      <c r="W152" s="4"/>
      <c r="X152" s="4"/>
      <c r="Y152" s="4"/>
      <c r="Z152" s="4"/>
      <c r="AA152" s="4"/>
      <c r="AC152" s="4"/>
      <c r="AD152" s="4"/>
      <c r="AE152" s="4"/>
      <c r="AF152" s="4"/>
    </row>
    <row r="153" spans="1:3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24"/>
      <c r="R153" s="4"/>
      <c r="S153" s="4"/>
      <c r="T153" s="4"/>
      <c r="U153" s="4"/>
      <c r="V153" s="4"/>
      <c r="W153" s="4"/>
      <c r="X153" s="4"/>
      <c r="Y153" s="4"/>
      <c r="Z153" s="4"/>
      <c r="AA153" s="4"/>
      <c r="AC153" s="4"/>
      <c r="AD153" s="4"/>
      <c r="AE153" s="4"/>
      <c r="AF153" s="4"/>
    </row>
    <row r="154" spans="1:3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24"/>
      <c r="R154" s="4"/>
      <c r="S154" s="4"/>
      <c r="T154" s="4"/>
      <c r="U154" s="4"/>
      <c r="V154" s="4"/>
      <c r="W154" s="4"/>
      <c r="X154" s="4"/>
      <c r="Y154" s="4"/>
      <c r="Z154" s="4"/>
      <c r="AA154" s="4"/>
      <c r="AC154" s="4"/>
      <c r="AD154" s="4"/>
      <c r="AE154" s="4"/>
      <c r="AF154" s="4"/>
    </row>
    <row r="155" spans="1:3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24"/>
      <c r="R155" s="4"/>
      <c r="S155" s="4"/>
      <c r="T155" s="4"/>
      <c r="U155" s="4"/>
      <c r="V155" s="4"/>
      <c r="W155" s="4"/>
      <c r="X155" s="4"/>
      <c r="Y155" s="4"/>
      <c r="Z155" s="4"/>
      <c r="AA155" s="4"/>
      <c r="AC155" s="4"/>
      <c r="AD155" s="4"/>
      <c r="AE155" s="4"/>
      <c r="AF155" s="4"/>
    </row>
    <row r="156" spans="1:3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24"/>
      <c r="R156" s="4"/>
      <c r="S156" s="4"/>
      <c r="T156" s="4"/>
      <c r="U156" s="4"/>
      <c r="V156" s="4"/>
      <c r="W156" s="4"/>
      <c r="X156" s="4"/>
      <c r="Y156" s="4"/>
      <c r="Z156" s="4"/>
      <c r="AA156" s="4"/>
      <c r="AC156" s="4"/>
      <c r="AD156" s="4"/>
      <c r="AE156" s="4"/>
      <c r="AF156" s="4"/>
    </row>
    <row r="157" spans="1:3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24"/>
      <c r="R157" s="4"/>
      <c r="S157" s="4"/>
      <c r="T157" s="4"/>
      <c r="U157" s="4"/>
      <c r="V157" s="4"/>
      <c r="W157" s="4"/>
      <c r="X157" s="4"/>
      <c r="Y157" s="4"/>
      <c r="Z157" s="4"/>
      <c r="AA157" s="4"/>
      <c r="AC157" s="4"/>
      <c r="AD157" s="4"/>
      <c r="AE157" s="4"/>
      <c r="AF157" s="4"/>
    </row>
    <row r="158" spans="1:3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24"/>
      <c r="R158" s="4"/>
      <c r="S158" s="4"/>
      <c r="T158" s="4"/>
      <c r="U158" s="4"/>
      <c r="V158" s="4"/>
      <c r="W158" s="4"/>
      <c r="X158" s="4"/>
      <c r="Y158" s="4"/>
      <c r="Z158" s="4"/>
      <c r="AA158" s="4"/>
      <c r="AC158" s="4"/>
      <c r="AD158" s="4"/>
      <c r="AE158" s="4"/>
      <c r="AF158" s="4"/>
    </row>
    <row r="159" spans="1:3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24"/>
      <c r="R159" s="4"/>
      <c r="S159" s="4"/>
      <c r="T159" s="4"/>
      <c r="U159" s="4"/>
      <c r="V159" s="4"/>
      <c r="W159" s="4"/>
      <c r="X159" s="4"/>
      <c r="Y159" s="4"/>
      <c r="Z159" s="4"/>
      <c r="AA159" s="4"/>
      <c r="AC159" s="4"/>
      <c r="AD159" s="4"/>
      <c r="AE159" s="4"/>
      <c r="AF159" s="4"/>
    </row>
    <row r="160" spans="1:3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24"/>
      <c r="R160" s="4"/>
      <c r="S160" s="4"/>
      <c r="T160" s="4"/>
      <c r="U160" s="4"/>
      <c r="V160" s="4"/>
      <c r="W160" s="4"/>
      <c r="X160" s="4"/>
      <c r="Y160" s="4"/>
      <c r="Z160" s="4"/>
      <c r="AA160" s="4"/>
      <c r="AC160" s="4"/>
      <c r="AD160" s="4"/>
      <c r="AE160" s="4"/>
      <c r="AF160" s="4"/>
    </row>
    <row r="161" spans="1:3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24"/>
      <c r="R161" s="4"/>
      <c r="S161" s="4"/>
      <c r="T161" s="4"/>
      <c r="U161" s="4"/>
      <c r="V161" s="4"/>
      <c r="W161" s="4"/>
      <c r="X161" s="4"/>
      <c r="Y161" s="4"/>
      <c r="Z161" s="4"/>
      <c r="AA161" s="4"/>
      <c r="AC161" s="4"/>
      <c r="AD161" s="4"/>
      <c r="AE161" s="4"/>
      <c r="AF161" s="4"/>
    </row>
    <row r="162" spans="1:3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24"/>
      <c r="R162" s="4"/>
      <c r="S162" s="4"/>
      <c r="T162" s="4"/>
      <c r="U162" s="4"/>
      <c r="V162" s="4"/>
      <c r="W162" s="4"/>
      <c r="X162" s="4"/>
      <c r="Y162" s="4"/>
      <c r="Z162" s="4"/>
      <c r="AA162" s="4"/>
      <c r="AC162" s="4"/>
      <c r="AD162" s="4"/>
      <c r="AE162" s="4"/>
      <c r="AF162" s="4"/>
    </row>
    <row r="163" spans="1:3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24"/>
      <c r="R163" s="4"/>
      <c r="S163" s="4"/>
      <c r="T163" s="4"/>
      <c r="U163" s="4"/>
      <c r="V163" s="4"/>
      <c r="W163" s="4"/>
      <c r="X163" s="4"/>
      <c r="Y163" s="4"/>
      <c r="Z163" s="4"/>
      <c r="AA163" s="4"/>
      <c r="AC163" s="4"/>
      <c r="AD163" s="4"/>
      <c r="AE163" s="4"/>
      <c r="AF163" s="4"/>
    </row>
    <row r="164" spans="1:3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24"/>
      <c r="R164" s="4"/>
      <c r="S164" s="4"/>
      <c r="T164" s="4"/>
      <c r="U164" s="4"/>
      <c r="V164" s="4"/>
      <c r="W164" s="4"/>
      <c r="X164" s="4"/>
      <c r="Y164" s="4"/>
      <c r="Z164" s="4"/>
      <c r="AA164" s="4"/>
      <c r="AC164" s="4"/>
      <c r="AD164" s="4"/>
      <c r="AE164" s="4"/>
      <c r="AF164" s="4"/>
    </row>
    <row r="165" spans="1:3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24"/>
      <c r="R165" s="4"/>
      <c r="S165" s="4"/>
      <c r="T165" s="4"/>
      <c r="U165" s="4"/>
      <c r="V165" s="4"/>
      <c r="W165" s="4"/>
      <c r="X165" s="4"/>
      <c r="Y165" s="4"/>
      <c r="Z165" s="4"/>
      <c r="AA165" s="4"/>
      <c r="AC165" s="4"/>
      <c r="AD165" s="4"/>
      <c r="AE165" s="4"/>
      <c r="AF165" s="4"/>
    </row>
    <row r="166" spans="1:3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24"/>
      <c r="R166" s="4"/>
      <c r="S166" s="4"/>
      <c r="T166" s="4"/>
      <c r="U166" s="4"/>
      <c r="V166" s="4"/>
      <c r="W166" s="4"/>
      <c r="X166" s="4"/>
      <c r="Y166" s="4"/>
      <c r="Z166" s="4"/>
      <c r="AA166" s="4"/>
      <c r="AC166" s="4"/>
      <c r="AD166" s="4"/>
      <c r="AE166" s="4"/>
      <c r="AF166" s="4"/>
    </row>
    <row r="167" spans="1:3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24"/>
      <c r="R167" s="4"/>
      <c r="S167" s="4"/>
      <c r="T167" s="4"/>
      <c r="U167" s="4"/>
      <c r="V167" s="4"/>
      <c r="W167" s="4"/>
      <c r="X167" s="4"/>
      <c r="Y167" s="4"/>
      <c r="Z167" s="4"/>
      <c r="AA167" s="4"/>
      <c r="AC167" s="4"/>
      <c r="AD167" s="4"/>
      <c r="AE167" s="4"/>
      <c r="AF167" s="4"/>
    </row>
    <row r="168" spans="1:3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24"/>
      <c r="R168" s="4"/>
      <c r="S168" s="4"/>
      <c r="T168" s="4"/>
      <c r="U168" s="4"/>
      <c r="V168" s="4"/>
      <c r="W168" s="4"/>
      <c r="X168" s="4"/>
      <c r="Y168" s="4"/>
      <c r="Z168" s="4"/>
      <c r="AA168" s="4"/>
      <c r="AC168" s="4"/>
      <c r="AD168" s="4"/>
      <c r="AE168" s="4"/>
      <c r="AF168" s="4"/>
    </row>
    <row r="169" spans="1:3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24"/>
      <c r="R169" s="4"/>
      <c r="S169" s="4"/>
      <c r="T169" s="4"/>
      <c r="U169" s="4"/>
      <c r="V169" s="4"/>
      <c r="W169" s="4"/>
      <c r="X169" s="4"/>
      <c r="Y169" s="4"/>
      <c r="Z169" s="4"/>
      <c r="AA169" s="4"/>
      <c r="AC169" s="4"/>
      <c r="AD169" s="4"/>
      <c r="AE169" s="4"/>
      <c r="AF169" s="4"/>
    </row>
    <row r="170" spans="1:3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24"/>
      <c r="R170" s="4"/>
      <c r="S170" s="4"/>
      <c r="T170" s="4"/>
      <c r="U170" s="4"/>
      <c r="V170" s="4"/>
      <c r="W170" s="4"/>
      <c r="X170" s="4"/>
      <c r="Y170" s="4"/>
      <c r="Z170" s="4"/>
      <c r="AA170" s="4"/>
      <c r="AC170" s="4"/>
      <c r="AD170" s="4"/>
      <c r="AE170" s="4"/>
      <c r="AF170" s="4"/>
    </row>
    <row r="171" spans="1:3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24"/>
      <c r="R171" s="4"/>
      <c r="S171" s="4"/>
      <c r="T171" s="4"/>
      <c r="U171" s="4"/>
      <c r="V171" s="4"/>
      <c r="W171" s="4"/>
      <c r="X171" s="4"/>
      <c r="Y171" s="4"/>
      <c r="Z171" s="4"/>
      <c r="AA171" s="4"/>
      <c r="AC171" s="4"/>
      <c r="AD171" s="4"/>
      <c r="AE171" s="4"/>
      <c r="AF171" s="4"/>
    </row>
    <row r="172" spans="1:3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24"/>
      <c r="R172" s="4"/>
      <c r="S172" s="4"/>
      <c r="T172" s="4"/>
      <c r="U172" s="4"/>
      <c r="V172" s="4"/>
      <c r="W172" s="4"/>
      <c r="X172" s="4"/>
      <c r="Y172" s="4"/>
      <c r="Z172" s="4"/>
      <c r="AA172" s="4"/>
      <c r="AC172" s="4"/>
      <c r="AD172" s="4"/>
      <c r="AE172" s="4"/>
      <c r="AF172" s="4"/>
    </row>
    <row r="173" spans="1:3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24"/>
      <c r="R173" s="4"/>
      <c r="S173" s="4"/>
      <c r="T173" s="4"/>
      <c r="U173" s="4"/>
      <c r="V173" s="4"/>
      <c r="W173" s="4"/>
      <c r="X173" s="4"/>
      <c r="Y173" s="4"/>
      <c r="Z173" s="4"/>
      <c r="AA173" s="4"/>
      <c r="AC173" s="4"/>
      <c r="AD173" s="4"/>
      <c r="AE173" s="4"/>
      <c r="AF173" s="4"/>
    </row>
    <row r="174" spans="1:3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24"/>
      <c r="R174" s="4"/>
      <c r="S174" s="4"/>
      <c r="T174" s="4"/>
      <c r="U174" s="4"/>
      <c r="V174" s="4"/>
      <c r="W174" s="4"/>
      <c r="X174" s="4"/>
      <c r="Y174" s="4"/>
      <c r="Z174" s="4"/>
      <c r="AA174" s="4"/>
      <c r="AC174" s="4"/>
      <c r="AD174" s="4"/>
      <c r="AE174" s="4"/>
      <c r="AF174" s="4"/>
    </row>
    <row r="175" spans="1:3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24"/>
      <c r="R175" s="4"/>
      <c r="S175" s="4"/>
      <c r="T175" s="4"/>
      <c r="U175" s="4"/>
      <c r="V175" s="4"/>
      <c r="W175" s="4"/>
      <c r="X175" s="4"/>
      <c r="Y175" s="4"/>
      <c r="Z175" s="4"/>
      <c r="AA175" s="4"/>
      <c r="AC175" s="4"/>
      <c r="AD175" s="4"/>
      <c r="AE175" s="4"/>
      <c r="AF175" s="4"/>
    </row>
    <row r="176" spans="1:3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24"/>
      <c r="R176" s="4"/>
      <c r="S176" s="4"/>
      <c r="T176" s="4"/>
      <c r="U176" s="4"/>
      <c r="V176" s="4"/>
      <c r="W176" s="4"/>
      <c r="X176" s="4"/>
      <c r="Y176" s="4"/>
      <c r="Z176" s="4"/>
      <c r="AA176" s="4"/>
      <c r="AC176" s="4"/>
      <c r="AD176" s="4"/>
      <c r="AE176" s="4"/>
      <c r="AF176" s="4"/>
    </row>
    <row r="177" spans="1:3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24"/>
      <c r="R177" s="4"/>
      <c r="S177" s="4"/>
      <c r="T177" s="4"/>
      <c r="U177" s="4"/>
      <c r="V177" s="4"/>
      <c r="W177" s="4"/>
      <c r="X177" s="4"/>
      <c r="Y177" s="4"/>
      <c r="Z177" s="4"/>
      <c r="AA177" s="4"/>
      <c r="AC177" s="4"/>
      <c r="AD177" s="4"/>
      <c r="AE177" s="4"/>
      <c r="AF177" s="4"/>
    </row>
    <row r="178" spans="1:3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24"/>
      <c r="R178" s="4"/>
      <c r="S178" s="4"/>
      <c r="T178" s="4"/>
      <c r="U178" s="4"/>
      <c r="V178" s="4"/>
      <c r="W178" s="4"/>
      <c r="X178" s="4"/>
      <c r="Y178" s="4"/>
      <c r="Z178" s="4"/>
      <c r="AA178" s="4"/>
      <c r="AC178" s="4"/>
      <c r="AD178" s="4"/>
      <c r="AE178" s="4"/>
      <c r="AF178" s="4"/>
    </row>
    <row r="179" spans="1:3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24"/>
      <c r="R179" s="4"/>
      <c r="S179" s="4"/>
      <c r="T179" s="4"/>
      <c r="U179" s="4"/>
      <c r="V179" s="4"/>
      <c r="W179" s="4"/>
      <c r="X179" s="4"/>
      <c r="Y179" s="4"/>
      <c r="Z179" s="4"/>
      <c r="AA179" s="4"/>
      <c r="AC179" s="4"/>
      <c r="AD179" s="4"/>
      <c r="AE179" s="4"/>
      <c r="AF179" s="4"/>
    </row>
    <row r="180" spans="1:3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24"/>
      <c r="R180" s="4"/>
      <c r="S180" s="4"/>
      <c r="T180" s="4"/>
      <c r="U180" s="4"/>
      <c r="V180" s="4"/>
      <c r="W180" s="4"/>
      <c r="X180" s="4"/>
      <c r="Y180" s="4"/>
      <c r="Z180" s="4"/>
      <c r="AA180" s="4"/>
      <c r="AC180" s="4"/>
      <c r="AD180" s="4"/>
      <c r="AE180" s="4"/>
      <c r="AF180" s="4"/>
    </row>
    <row r="181" spans="1:3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24"/>
      <c r="R181" s="4"/>
      <c r="S181" s="4"/>
      <c r="T181" s="4"/>
      <c r="U181" s="4"/>
      <c r="V181" s="4"/>
      <c r="W181" s="4"/>
      <c r="X181" s="4"/>
      <c r="Y181" s="4"/>
      <c r="Z181" s="4"/>
      <c r="AA181" s="4"/>
      <c r="AC181" s="4"/>
      <c r="AD181" s="4"/>
      <c r="AE181" s="4"/>
      <c r="AF181" s="4"/>
    </row>
    <row r="182" spans="1:3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24"/>
      <c r="R182" s="4"/>
      <c r="S182" s="4"/>
      <c r="T182" s="4"/>
      <c r="U182" s="4"/>
      <c r="V182" s="4"/>
      <c r="W182" s="4"/>
      <c r="X182" s="4"/>
      <c r="Y182" s="4"/>
      <c r="Z182" s="4"/>
      <c r="AA182" s="4"/>
      <c r="AC182" s="4"/>
      <c r="AD182" s="4"/>
      <c r="AE182" s="4"/>
      <c r="AF182" s="4"/>
    </row>
    <row r="183" spans="1:3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24"/>
      <c r="R183" s="4"/>
      <c r="S183" s="4"/>
      <c r="T183" s="4"/>
      <c r="U183" s="4"/>
      <c r="V183" s="4"/>
      <c r="W183" s="4"/>
      <c r="X183" s="4"/>
      <c r="Y183" s="4"/>
      <c r="Z183" s="4"/>
      <c r="AA183" s="4"/>
      <c r="AC183" s="4"/>
      <c r="AD183" s="4"/>
      <c r="AE183" s="4"/>
      <c r="AF183" s="4"/>
    </row>
    <row r="184" spans="1:3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24"/>
      <c r="R184" s="4"/>
      <c r="S184" s="4"/>
      <c r="T184" s="4"/>
      <c r="U184" s="4"/>
      <c r="V184" s="4"/>
      <c r="W184" s="4"/>
      <c r="X184" s="4"/>
      <c r="Y184" s="4"/>
      <c r="Z184" s="4"/>
      <c r="AA184" s="4"/>
      <c r="AC184" s="4"/>
      <c r="AD184" s="4"/>
      <c r="AE184" s="4"/>
      <c r="AF184" s="4"/>
    </row>
    <row r="185" spans="1:3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24"/>
      <c r="R185" s="4"/>
      <c r="S185" s="4"/>
      <c r="T185" s="4"/>
      <c r="U185" s="4"/>
      <c r="V185" s="4"/>
      <c r="W185" s="4"/>
      <c r="X185" s="4"/>
      <c r="Y185" s="4"/>
      <c r="Z185" s="4"/>
      <c r="AA185" s="4"/>
      <c r="AC185" s="4"/>
      <c r="AD185" s="4"/>
      <c r="AE185" s="4"/>
      <c r="AF185" s="4"/>
    </row>
    <row r="186" spans="1:3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24"/>
      <c r="R186" s="4"/>
      <c r="S186" s="4"/>
      <c r="T186" s="4"/>
      <c r="U186" s="4"/>
      <c r="V186" s="4"/>
      <c r="W186" s="4"/>
      <c r="X186" s="4"/>
      <c r="Y186" s="4"/>
      <c r="Z186" s="4"/>
      <c r="AA186" s="4"/>
      <c r="AC186" s="4"/>
      <c r="AD186" s="4"/>
      <c r="AE186" s="4"/>
      <c r="AF186" s="4"/>
    </row>
    <row r="187" spans="1:3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24"/>
      <c r="R187" s="4"/>
      <c r="S187" s="4"/>
      <c r="T187" s="4"/>
      <c r="U187" s="4"/>
      <c r="V187" s="4"/>
      <c r="W187" s="4"/>
      <c r="X187" s="4"/>
      <c r="Y187" s="4"/>
      <c r="Z187" s="4"/>
      <c r="AA187" s="4"/>
      <c r="AC187" s="4"/>
      <c r="AD187" s="4"/>
      <c r="AE187" s="4"/>
      <c r="AF187" s="4"/>
    </row>
    <row r="188" spans="1:3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24"/>
      <c r="R188" s="4"/>
      <c r="S188" s="4"/>
      <c r="T188" s="4"/>
      <c r="U188" s="4"/>
      <c r="V188" s="4"/>
      <c r="W188" s="4"/>
      <c r="X188" s="4"/>
      <c r="Y188" s="4"/>
      <c r="Z188" s="4"/>
      <c r="AA188" s="4"/>
      <c r="AC188" s="4"/>
      <c r="AD188" s="4"/>
      <c r="AE188" s="4"/>
      <c r="AF188" s="4"/>
    </row>
    <row r="189" spans="1:3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24"/>
      <c r="R189" s="4"/>
      <c r="S189" s="4"/>
      <c r="T189" s="4"/>
      <c r="U189" s="4"/>
      <c r="V189" s="4"/>
      <c r="W189" s="4"/>
      <c r="X189" s="4"/>
      <c r="Y189" s="4"/>
      <c r="Z189" s="4"/>
      <c r="AA189" s="4"/>
      <c r="AC189" s="4"/>
      <c r="AD189" s="4"/>
      <c r="AE189" s="4"/>
      <c r="AF189" s="4"/>
    </row>
    <row r="190" spans="1:3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24"/>
      <c r="R190" s="4"/>
      <c r="S190" s="4"/>
      <c r="T190" s="4"/>
      <c r="U190" s="4"/>
      <c r="V190" s="4"/>
      <c r="W190" s="4"/>
      <c r="X190" s="4"/>
      <c r="Y190" s="4"/>
      <c r="Z190" s="4"/>
      <c r="AA190" s="4"/>
      <c r="AC190" s="4"/>
      <c r="AD190" s="4"/>
      <c r="AE190" s="4"/>
      <c r="AF190" s="4"/>
    </row>
    <row r="191" spans="1:3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24"/>
      <c r="R191" s="4"/>
      <c r="S191" s="4"/>
      <c r="T191" s="4"/>
      <c r="U191" s="4"/>
      <c r="V191" s="4"/>
      <c r="W191" s="4"/>
      <c r="X191" s="4"/>
      <c r="Y191" s="4"/>
      <c r="Z191" s="4"/>
      <c r="AA191" s="4"/>
      <c r="AC191" s="4"/>
      <c r="AD191" s="4"/>
      <c r="AE191" s="4"/>
      <c r="AF191" s="4"/>
    </row>
    <row r="192" spans="1:3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24"/>
      <c r="R192" s="4"/>
      <c r="S192" s="4"/>
      <c r="T192" s="4"/>
      <c r="U192" s="4"/>
      <c r="V192" s="4"/>
      <c r="W192" s="4"/>
      <c r="X192" s="4"/>
      <c r="Y192" s="4"/>
      <c r="Z192" s="4"/>
      <c r="AA192" s="4"/>
      <c r="AC192" s="4"/>
      <c r="AD192" s="4"/>
      <c r="AE192" s="4"/>
      <c r="AF192" s="4"/>
    </row>
    <row r="193" spans="1:3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24"/>
      <c r="R193" s="4"/>
      <c r="S193" s="4"/>
      <c r="T193" s="4"/>
      <c r="U193" s="4"/>
      <c r="V193" s="4"/>
      <c r="W193" s="4"/>
      <c r="X193" s="4"/>
      <c r="Y193" s="4"/>
      <c r="Z193" s="4"/>
      <c r="AA193" s="4"/>
      <c r="AC193" s="4"/>
      <c r="AD193" s="4"/>
      <c r="AE193" s="4"/>
      <c r="AF193" s="4"/>
    </row>
    <row r="194" spans="1:3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24"/>
      <c r="R194" s="4"/>
      <c r="S194" s="4"/>
      <c r="T194" s="4"/>
      <c r="U194" s="4"/>
      <c r="V194" s="4"/>
      <c r="W194" s="4"/>
      <c r="X194" s="4"/>
      <c r="Y194" s="4"/>
      <c r="Z194" s="4"/>
      <c r="AA194" s="4"/>
      <c r="AC194" s="4"/>
      <c r="AD194" s="4"/>
      <c r="AE194" s="4"/>
      <c r="AF194" s="4"/>
    </row>
    <row r="195" spans="1:3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24"/>
      <c r="R195" s="4"/>
      <c r="S195" s="4"/>
      <c r="T195" s="4"/>
      <c r="U195" s="4"/>
      <c r="V195" s="4"/>
      <c r="W195" s="4"/>
      <c r="X195" s="4"/>
      <c r="Y195" s="4"/>
      <c r="Z195" s="4"/>
      <c r="AA195" s="4"/>
      <c r="AC195" s="4"/>
      <c r="AD195" s="4"/>
      <c r="AE195" s="4"/>
      <c r="AF195" s="4"/>
    </row>
    <row r="196" spans="1:3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24"/>
      <c r="R196" s="4"/>
      <c r="S196" s="4"/>
      <c r="T196" s="4"/>
      <c r="U196" s="4"/>
      <c r="V196" s="4"/>
      <c r="W196" s="4"/>
      <c r="X196" s="4"/>
      <c r="Y196" s="4"/>
      <c r="Z196" s="4"/>
      <c r="AA196" s="4"/>
      <c r="AC196" s="4"/>
      <c r="AD196" s="4"/>
      <c r="AE196" s="4"/>
      <c r="AF196" s="4"/>
    </row>
    <row r="197" spans="1:3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24"/>
      <c r="R197" s="4"/>
      <c r="S197" s="4"/>
      <c r="T197" s="4"/>
      <c r="U197" s="4"/>
      <c r="V197" s="4"/>
      <c r="W197" s="4"/>
      <c r="X197" s="4"/>
      <c r="Y197" s="4"/>
      <c r="Z197" s="4"/>
      <c r="AA197" s="4"/>
      <c r="AC197" s="4"/>
      <c r="AD197" s="4"/>
      <c r="AE197" s="4"/>
      <c r="AF197" s="4"/>
    </row>
    <row r="198" spans="1:3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24"/>
      <c r="R198" s="4"/>
      <c r="S198" s="4"/>
      <c r="T198" s="4"/>
      <c r="U198" s="4"/>
      <c r="V198" s="4"/>
      <c r="W198" s="4"/>
      <c r="X198" s="4"/>
      <c r="Y198" s="4"/>
      <c r="Z198" s="4"/>
      <c r="AA198" s="4"/>
      <c r="AC198" s="4"/>
      <c r="AD198" s="4"/>
      <c r="AE198" s="4"/>
      <c r="AF198" s="4"/>
    </row>
    <row r="199" spans="1:3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24"/>
      <c r="R199" s="4"/>
      <c r="S199" s="4"/>
      <c r="T199" s="4"/>
      <c r="U199" s="4"/>
      <c r="V199" s="4"/>
      <c r="W199" s="4"/>
      <c r="X199" s="4"/>
      <c r="Y199" s="4"/>
      <c r="Z199" s="4"/>
      <c r="AA199" s="4"/>
      <c r="AC199" s="4"/>
      <c r="AD199" s="4"/>
      <c r="AE199" s="4"/>
      <c r="AF199" s="4"/>
    </row>
    <row r="200" spans="1:3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24"/>
      <c r="R200" s="4"/>
      <c r="S200" s="4"/>
      <c r="T200" s="4"/>
      <c r="U200" s="4"/>
      <c r="V200" s="4"/>
      <c r="W200" s="4"/>
      <c r="X200" s="4"/>
      <c r="Y200" s="4"/>
      <c r="Z200" s="4"/>
      <c r="AA200" s="4"/>
      <c r="AC200" s="4"/>
      <c r="AD200" s="4"/>
      <c r="AE200" s="4"/>
      <c r="AF200" s="4"/>
    </row>
    <row r="201" spans="1:3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24"/>
      <c r="R201" s="4"/>
      <c r="S201" s="4"/>
      <c r="T201" s="4"/>
      <c r="U201" s="4"/>
      <c r="V201" s="4"/>
      <c r="W201" s="4"/>
      <c r="X201" s="4"/>
      <c r="Y201" s="4"/>
      <c r="Z201" s="4"/>
      <c r="AA201" s="4"/>
      <c r="AC201" s="4"/>
      <c r="AD201" s="4"/>
      <c r="AE201" s="4"/>
      <c r="AF201" s="4"/>
    </row>
    <row r="202" spans="1:3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24"/>
      <c r="R202" s="4"/>
      <c r="S202" s="4"/>
      <c r="T202" s="4"/>
      <c r="U202" s="4"/>
      <c r="V202" s="4"/>
      <c r="W202" s="4"/>
      <c r="X202" s="4"/>
      <c r="Y202" s="4"/>
      <c r="Z202" s="4"/>
      <c r="AA202" s="4"/>
      <c r="AC202" s="4"/>
      <c r="AD202" s="4"/>
      <c r="AE202" s="4"/>
      <c r="AF202" s="4"/>
    </row>
    <row r="203" spans="1:3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24"/>
      <c r="R203" s="4"/>
      <c r="S203" s="4"/>
      <c r="T203" s="4"/>
      <c r="U203" s="4"/>
      <c r="V203" s="4"/>
      <c r="W203" s="4"/>
      <c r="X203" s="4"/>
      <c r="Y203" s="4"/>
      <c r="Z203" s="4"/>
      <c r="AA203" s="4"/>
      <c r="AC203" s="4"/>
      <c r="AD203" s="4"/>
      <c r="AE203" s="4"/>
      <c r="AF203" s="4"/>
    </row>
    <row r="204" spans="1:3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24"/>
      <c r="R204" s="4"/>
      <c r="S204" s="4"/>
      <c r="T204" s="4"/>
      <c r="U204" s="4"/>
      <c r="V204" s="4"/>
      <c r="W204" s="4"/>
      <c r="X204" s="4"/>
      <c r="Y204" s="4"/>
      <c r="Z204" s="4"/>
      <c r="AA204" s="4"/>
      <c r="AC204" s="4"/>
      <c r="AD204" s="4"/>
      <c r="AE204" s="4"/>
      <c r="AF204" s="4"/>
    </row>
    <row r="205" spans="1:3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24"/>
      <c r="R205" s="4"/>
      <c r="S205" s="4"/>
      <c r="T205" s="4"/>
      <c r="U205" s="4"/>
      <c r="V205" s="4"/>
      <c r="W205" s="4"/>
      <c r="X205" s="4"/>
      <c r="Y205" s="4"/>
      <c r="Z205" s="4"/>
      <c r="AA205" s="4"/>
      <c r="AC205" s="4"/>
      <c r="AD205" s="4"/>
      <c r="AE205" s="4"/>
      <c r="AF205" s="4"/>
    </row>
    <row r="206" spans="1:3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24"/>
      <c r="R206" s="4"/>
      <c r="S206" s="4"/>
      <c r="T206" s="4"/>
      <c r="U206" s="4"/>
      <c r="V206" s="4"/>
      <c r="W206" s="4"/>
      <c r="X206" s="4"/>
      <c r="Y206" s="4"/>
      <c r="Z206" s="4"/>
      <c r="AA206" s="4"/>
      <c r="AC206" s="4"/>
      <c r="AD206" s="4"/>
      <c r="AE206" s="4"/>
      <c r="AF206" s="4"/>
    </row>
    <row r="207" spans="1:3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24"/>
      <c r="R207" s="4"/>
      <c r="S207" s="4"/>
      <c r="T207" s="4"/>
      <c r="U207" s="4"/>
      <c r="V207" s="4"/>
      <c r="W207" s="4"/>
      <c r="X207" s="4"/>
      <c r="Y207" s="4"/>
      <c r="Z207" s="4"/>
      <c r="AA207" s="4"/>
      <c r="AC207" s="4"/>
      <c r="AD207" s="4"/>
      <c r="AE207" s="4"/>
      <c r="AF207" s="4"/>
    </row>
    <row r="208" spans="1:3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24"/>
      <c r="R208" s="4"/>
      <c r="S208" s="4"/>
      <c r="T208" s="4"/>
      <c r="U208" s="4"/>
      <c r="V208" s="4"/>
      <c r="W208" s="4"/>
      <c r="X208" s="4"/>
      <c r="Y208" s="4"/>
      <c r="Z208" s="4"/>
      <c r="AA208" s="4"/>
      <c r="AC208" s="4"/>
      <c r="AD208" s="4"/>
      <c r="AE208" s="4"/>
      <c r="AF208" s="4"/>
    </row>
    <row r="209" spans="1:3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24"/>
      <c r="R209" s="4"/>
      <c r="S209" s="4"/>
      <c r="T209" s="4"/>
      <c r="U209" s="4"/>
      <c r="V209" s="4"/>
      <c r="W209" s="4"/>
      <c r="X209" s="4"/>
      <c r="Y209" s="4"/>
      <c r="Z209" s="4"/>
      <c r="AA209" s="4"/>
      <c r="AC209" s="4"/>
      <c r="AD209" s="4"/>
      <c r="AE209" s="4"/>
      <c r="AF209" s="4"/>
    </row>
    <row r="210" spans="1:3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24"/>
      <c r="R210" s="4"/>
      <c r="S210" s="4"/>
      <c r="T210" s="4"/>
      <c r="U210" s="4"/>
      <c r="V210" s="4"/>
      <c r="W210" s="4"/>
      <c r="X210" s="4"/>
      <c r="Y210" s="4"/>
      <c r="Z210" s="4"/>
      <c r="AA210" s="4"/>
      <c r="AC210" s="4"/>
      <c r="AD210" s="4"/>
      <c r="AE210" s="4"/>
      <c r="AF210" s="4"/>
    </row>
    <row r="211" spans="1:3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24"/>
      <c r="R211" s="4"/>
      <c r="S211" s="4"/>
      <c r="T211" s="4"/>
      <c r="U211" s="4"/>
      <c r="V211" s="4"/>
      <c r="W211" s="4"/>
      <c r="X211" s="4"/>
      <c r="Y211" s="4"/>
      <c r="Z211" s="4"/>
      <c r="AA211" s="4"/>
      <c r="AC211" s="4"/>
      <c r="AD211" s="4"/>
      <c r="AE211" s="4"/>
      <c r="AF211" s="4"/>
    </row>
    <row r="212" spans="1:3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24"/>
      <c r="R212" s="4"/>
      <c r="S212" s="4"/>
      <c r="T212" s="4"/>
      <c r="U212" s="4"/>
      <c r="V212" s="4"/>
      <c r="W212" s="4"/>
      <c r="X212" s="4"/>
      <c r="Y212" s="4"/>
      <c r="Z212" s="4"/>
      <c r="AA212" s="4"/>
      <c r="AC212" s="4"/>
      <c r="AD212" s="4"/>
      <c r="AE212" s="4"/>
      <c r="AF212" s="4"/>
    </row>
    <row r="213" spans="1:3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24"/>
      <c r="R213" s="4"/>
      <c r="S213" s="4"/>
      <c r="T213" s="4"/>
      <c r="U213" s="4"/>
      <c r="V213" s="4"/>
      <c r="W213" s="4"/>
      <c r="X213" s="4"/>
      <c r="Y213" s="4"/>
      <c r="Z213" s="4"/>
      <c r="AA213" s="4"/>
      <c r="AC213" s="4"/>
      <c r="AD213" s="4"/>
      <c r="AE213" s="4"/>
      <c r="AF213" s="4"/>
    </row>
    <row r="214" spans="1:3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24"/>
      <c r="R214" s="4"/>
      <c r="S214" s="4"/>
      <c r="T214" s="4"/>
      <c r="U214" s="4"/>
      <c r="V214" s="4"/>
      <c r="W214" s="4"/>
      <c r="X214" s="4"/>
      <c r="Y214" s="4"/>
      <c r="Z214" s="4"/>
      <c r="AA214" s="4"/>
      <c r="AC214" s="4"/>
      <c r="AD214" s="4"/>
      <c r="AE214" s="4"/>
      <c r="AF214" s="4"/>
    </row>
    <row r="215" spans="1:3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24"/>
      <c r="R215" s="4"/>
      <c r="S215" s="4"/>
      <c r="T215" s="4"/>
      <c r="U215" s="4"/>
      <c r="V215" s="4"/>
      <c r="W215" s="4"/>
      <c r="X215" s="4"/>
      <c r="Y215" s="4"/>
      <c r="Z215" s="4"/>
      <c r="AA215" s="4"/>
      <c r="AC215" s="4"/>
      <c r="AD215" s="4"/>
      <c r="AE215" s="4"/>
      <c r="AF215" s="4"/>
    </row>
    <row r="216" spans="1:3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24"/>
      <c r="R216" s="4"/>
      <c r="S216" s="4"/>
      <c r="T216" s="4"/>
      <c r="U216" s="4"/>
      <c r="V216" s="4"/>
      <c r="W216" s="4"/>
      <c r="X216" s="4"/>
      <c r="Y216" s="4"/>
      <c r="Z216" s="4"/>
      <c r="AA216" s="4"/>
      <c r="AC216" s="4"/>
      <c r="AD216" s="4"/>
      <c r="AE216" s="4"/>
      <c r="AF216" s="4"/>
    </row>
    <row r="217" spans="1:3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24"/>
      <c r="R217" s="4"/>
      <c r="S217" s="4"/>
      <c r="T217" s="4"/>
      <c r="U217" s="4"/>
      <c r="V217" s="4"/>
      <c r="W217" s="4"/>
      <c r="X217" s="4"/>
      <c r="Y217" s="4"/>
      <c r="Z217" s="4"/>
      <c r="AA217" s="4"/>
      <c r="AC217" s="4"/>
      <c r="AD217" s="4"/>
      <c r="AE217" s="4"/>
      <c r="AF217" s="4"/>
    </row>
    <row r="218" spans="1:32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24"/>
      <c r="R218" s="4"/>
      <c r="S218" s="4"/>
      <c r="T218" s="4"/>
      <c r="U218" s="4"/>
      <c r="V218" s="4"/>
      <c r="W218" s="4"/>
      <c r="X218" s="4"/>
      <c r="Y218" s="4"/>
      <c r="Z218" s="4"/>
      <c r="AA218" s="4"/>
      <c r="AC218" s="4"/>
      <c r="AD218" s="4"/>
      <c r="AE218" s="4"/>
      <c r="AF218" s="4"/>
    </row>
    <row r="219" spans="1:3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24"/>
      <c r="R219" s="4"/>
      <c r="S219" s="4"/>
      <c r="T219" s="4"/>
      <c r="U219" s="4"/>
      <c r="V219" s="4"/>
      <c r="W219" s="4"/>
      <c r="X219" s="4"/>
      <c r="Y219" s="4"/>
      <c r="Z219" s="4"/>
      <c r="AA219" s="4"/>
      <c r="AC219" s="4"/>
      <c r="AD219" s="4"/>
      <c r="AE219" s="4"/>
      <c r="AF219" s="4"/>
    </row>
    <row r="220" spans="1:3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24"/>
      <c r="R220" s="4"/>
      <c r="S220" s="4"/>
      <c r="T220" s="4"/>
      <c r="U220" s="4"/>
      <c r="V220" s="4"/>
      <c r="W220" s="4"/>
      <c r="X220" s="4"/>
      <c r="Y220" s="4"/>
      <c r="Z220" s="4"/>
      <c r="AA220" s="4"/>
      <c r="AC220" s="4"/>
      <c r="AD220" s="4"/>
      <c r="AE220" s="4"/>
      <c r="AF220" s="4"/>
    </row>
    <row r="221" spans="1:3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24"/>
      <c r="R221" s="4"/>
      <c r="S221" s="4"/>
      <c r="T221" s="4"/>
      <c r="U221" s="4"/>
      <c r="V221" s="4"/>
      <c r="W221" s="4"/>
      <c r="X221" s="4"/>
      <c r="Y221" s="4"/>
      <c r="Z221" s="4"/>
      <c r="AA221" s="4"/>
      <c r="AC221" s="4"/>
      <c r="AD221" s="4"/>
      <c r="AE221" s="4"/>
      <c r="AF221" s="4"/>
    </row>
    <row r="222" spans="1:3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24"/>
      <c r="R222" s="4"/>
      <c r="S222" s="4"/>
      <c r="T222" s="4"/>
      <c r="U222" s="4"/>
      <c r="V222" s="4"/>
      <c r="W222" s="4"/>
      <c r="X222" s="4"/>
      <c r="Y222" s="4"/>
      <c r="Z222" s="4"/>
      <c r="AA222" s="4"/>
      <c r="AC222" s="4"/>
      <c r="AD222" s="4"/>
      <c r="AE222" s="4"/>
      <c r="AF222" s="4"/>
    </row>
    <row r="223" spans="1:3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24"/>
      <c r="R223" s="4"/>
      <c r="S223" s="4"/>
      <c r="T223" s="4"/>
      <c r="U223" s="4"/>
      <c r="V223" s="4"/>
      <c r="W223" s="4"/>
      <c r="X223" s="4"/>
      <c r="Y223" s="4"/>
      <c r="Z223" s="4"/>
      <c r="AA223" s="4"/>
      <c r="AC223" s="4"/>
      <c r="AD223" s="4"/>
      <c r="AE223" s="4"/>
      <c r="AF223" s="4"/>
    </row>
    <row r="224" spans="1:3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24"/>
      <c r="R224" s="4"/>
      <c r="S224" s="4"/>
      <c r="T224" s="4"/>
      <c r="U224" s="4"/>
      <c r="V224" s="4"/>
      <c r="W224" s="4"/>
      <c r="X224" s="4"/>
      <c r="Y224" s="4"/>
      <c r="Z224" s="4"/>
      <c r="AA224" s="4"/>
      <c r="AC224" s="4"/>
      <c r="AD224" s="4"/>
      <c r="AE224" s="4"/>
      <c r="AF224" s="4"/>
    </row>
    <row r="225" spans="1:3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24"/>
      <c r="R225" s="4"/>
      <c r="S225" s="4"/>
      <c r="T225" s="4"/>
      <c r="U225" s="4"/>
      <c r="V225" s="4"/>
      <c r="W225" s="4"/>
      <c r="X225" s="4"/>
      <c r="Y225" s="4"/>
      <c r="Z225" s="4"/>
      <c r="AA225" s="4"/>
      <c r="AC225" s="4"/>
      <c r="AD225" s="4"/>
      <c r="AE225" s="4"/>
      <c r="AF225" s="4"/>
    </row>
    <row r="226" spans="1:3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24"/>
      <c r="R226" s="4"/>
      <c r="S226" s="4"/>
      <c r="T226" s="4"/>
      <c r="U226" s="4"/>
      <c r="V226" s="4"/>
      <c r="W226" s="4"/>
      <c r="X226" s="4"/>
      <c r="Y226" s="4"/>
      <c r="Z226" s="4"/>
      <c r="AA226" s="4"/>
      <c r="AC226" s="4"/>
      <c r="AD226" s="4"/>
      <c r="AE226" s="4"/>
      <c r="AF226" s="4"/>
    </row>
    <row r="227" spans="1:3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24"/>
      <c r="R227" s="4"/>
      <c r="S227" s="4"/>
      <c r="T227" s="4"/>
      <c r="U227" s="4"/>
      <c r="V227" s="4"/>
      <c r="W227" s="4"/>
      <c r="X227" s="4"/>
      <c r="Y227" s="4"/>
      <c r="Z227" s="4"/>
      <c r="AA227" s="4"/>
      <c r="AC227" s="4"/>
      <c r="AD227" s="4"/>
      <c r="AE227" s="4"/>
      <c r="AF227" s="4"/>
    </row>
    <row r="228" spans="1:3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24"/>
      <c r="R228" s="4"/>
      <c r="S228" s="4"/>
      <c r="T228" s="4"/>
      <c r="U228" s="4"/>
      <c r="V228" s="4"/>
      <c r="W228" s="4"/>
      <c r="X228" s="4"/>
      <c r="Y228" s="4"/>
      <c r="Z228" s="4"/>
      <c r="AA228" s="4"/>
      <c r="AC228" s="4"/>
      <c r="AD228" s="4"/>
      <c r="AE228" s="4"/>
      <c r="AF228" s="4"/>
    </row>
    <row r="229" spans="1:3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24"/>
      <c r="R229" s="4"/>
      <c r="S229" s="4"/>
      <c r="T229" s="4"/>
      <c r="U229" s="4"/>
      <c r="V229" s="4"/>
      <c r="W229" s="4"/>
      <c r="X229" s="4"/>
      <c r="Y229" s="4"/>
      <c r="Z229" s="4"/>
      <c r="AA229" s="4"/>
      <c r="AC229" s="4"/>
      <c r="AD229" s="4"/>
      <c r="AE229" s="4"/>
      <c r="AF229" s="4"/>
    </row>
    <row r="230" spans="1:3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24"/>
      <c r="R230" s="4"/>
      <c r="S230" s="4"/>
      <c r="T230" s="4"/>
      <c r="U230" s="4"/>
      <c r="V230" s="4"/>
      <c r="W230" s="4"/>
      <c r="X230" s="4"/>
      <c r="Y230" s="4"/>
      <c r="Z230" s="4"/>
      <c r="AA230" s="4"/>
      <c r="AC230" s="4"/>
      <c r="AD230" s="4"/>
      <c r="AE230" s="4"/>
      <c r="AF230" s="4"/>
    </row>
    <row r="231" spans="1:3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24"/>
      <c r="R231" s="4"/>
      <c r="S231" s="4"/>
      <c r="T231" s="4"/>
      <c r="U231" s="4"/>
      <c r="V231" s="4"/>
      <c r="W231" s="4"/>
      <c r="X231" s="4"/>
      <c r="Y231" s="4"/>
      <c r="Z231" s="4"/>
      <c r="AA231" s="4"/>
      <c r="AC231" s="4"/>
      <c r="AD231" s="4"/>
      <c r="AE231" s="4"/>
      <c r="AF231" s="4"/>
    </row>
    <row r="232" spans="1: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24"/>
      <c r="R232" s="4"/>
      <c r="S232" s="4"/>
      <c r="T232" s="4"/>
      <c r="U232" s="4"/>
      <c r="V232" s="4"/>
      <c r="W232" s="4"/>
      <c r="X232" s="4"/>
      <c r="Y232" s="4"/>
      <c r="Z232" s="4"/>
      <c r="AA232" s="4"/>
      <c r="AC232" s="4"/>
      <c r="AD232" s="4"/>
      <c r="AE232" s="4"/>
      <c r="AF232" s="4"/>
    </row>
    <row r="233" spans="1:3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24"/>
      <c r="R233" s="4"/>
      <c r="S233" s="4"/>
      <c r="T233" s="4"/>
      <c r="U233" s="4"/>
      <c r="V233" s="4"/>
      <c r="W233" s="4"/>
      <c r="X233" s="4"/>
      <c r="Y233" s="4"/>
      <c r="Z233" s="4"/>
      <c r="AA233" s="4"/>
      <c r="AC233" s="4"/>
      <c r="AD233" s="4"/>
      <c r="AE233" s="4"/>
      <c r="AF233" s="4"/>
    </row>
    <row r="234" spans="1:3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24"/>
      <c r="R234" s="4"/>
      <c r="S234" s="4"/>
      <c r="T234" s="4"/>
      <c r="U234" s="4"/>
      <c r="V234" s="4"/>
      <c r="W234" s="4"/>
      <c r="X234" s="4"/>
      <c r="Y234" s="4"/>
      <c r="Z234" s="4"/>
      <c r="AA234" s="4"/>
      <c r="AC234" s="4"/>
      <c r="AD234" s="4"/>
      <c r="AE234" s="4"/>
      <c r="AF234" s="4"/>
    </row>
    <row r="235" spans="1:3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24"/>
      <c r="R235" s="4"/>
      <c r="S235" s="4"/>
      <c r="T235" s="4"/>
      <c r="U235" s="4"/>
      <c r="V235" s="4"/>
      <c r="W235" s="4"/>
      <c r="X235" s="4"/>
      <c r="Y235" s="4"/>
      <c r="Z235" s="4"/>
      <c r="AA235" s="4"/>
      <c r="AC235" s="4"/>
      <c r="AD235" s="4"/>
      <c r="AE235" s="4"/>
      <c r="AF235" s="4"/>
    </row>
    <row r="236" spans="1:3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24"/>
      <c r="R236" s="4"/>
      <c r="S236" s="4"/>
      <c r="T236" s="4"/>
      <c r="U236" s="4"/>
      <c r="V236" s="4"/>
      <c r="W236" s="4"/>
      <c r="X236" s="4"/>
      <c r="Y236" s="4"/>
      <c r="Z236" s="4"/>
      <c r="AA236" s="4"/>
      <c r="AC236" s="4"/>
      <c r="AD236" s="4"/>
      <c r="AE236" s="4"/>
      <c r="AF236" s="4"/>
    </row>
    <row r="237" spans="1:3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24"/>
      <c r="R237" s="4"/>
      <c r="S237" s="4"/>
      <c r="T237" s="4"/>
      <c r="U237" s="4"/>
      <c r="V237" s="4"/>
      <c r="W237" s="4"/>
      <c r="X237" s="4"/>
      <c r="Y237" s="4"/>
      <c r="Z237" s="4"/>
      <c r="AA237" s="4"/>
      <c r="AC237" s="4"/>
      <c r="AD237" s="4"/>
      <c r="AE237" s="4"/>
      <c r="AF237" s="4"/>
    </row>
    <row r="238" spans="1:3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24"/>
      <c r="R238" s="4"/>
      <c r="S238" s="4"/>
      <c r="T238" s="4"/>
      <c r="U238" s="4"/>
      <c r="V238" s="4"/>
      <c r="W238" s="4"/>
      <c r="X238" s="4"/>
      <c r="Y238" s="4"/>
      <c r="Z238" s="4"/>
      <c r="AA238" s="4"/>
      <c r="AC238" s="4"/>
      <c r="AD238" s="4"/>
      <c r="AE238" s="4"/>
      <c r="AF238" s="4"/>
    </row>
    <row r="239" spans="1:3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24"/>
      <c r="R239" s="4"/>
      <c r="S239" s="4"/>
      <c r="T239" s="4"/>
      <c r="U239" s="4"/>
      <c r="V239" s="4"/>
      <c r="W239" s="4"/>
      <c r="X239" s="4"/>
      <c r="Y239" s="4"/>
      <c r="Z239" s="4"/>
      <c r="AA239" s="4"/>
      <c r="AC239" s="4"/>
      <c r="AD239" s="4"/>
      <c r="AE239" s="4"/>
      <c r="AF239" s="4"/>
    </row>
    <row r="240" spans="1:3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24"/>
      <c r="R240" s="4"/>
      <c r="S240" s="4"/>
      <c r="T240" s="4"/>
      <c r="U240" s="4"/>
      <c r="V240" s="4"/>
      <c r="W240" s="4"/>
      <c r="X240" s="4"/>
      <c r="Y240" s="4"/>
      <c r="Z240" s="4"/>
      <c r="AA240" s="4"/>
      <c r="AC240" s="4"/>
      <c r="AD240" s="4"/>
      <c r="AE240" s="4"/>
      <c r="AF240" s="4"/>
    </row>
    <row r="241" spans="1:3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24"/>
      <c r="R241" s="4"/>
      <c r="S241" s="4"/>
      <c r="T241" s="4"/>
      <c r="U241" s="4"/>
      <c r="V241" s="4"/>
      <c r="W241" s="4"/>
      <c r="X241" s="4"/>
      <c r="Y241" s="4"/>
      <c r="Z241" s="4"/>
      <c r="AA241" s="4"/>
      <c r="AC241" s="4"/>
      <c r="AD241" s="4"/>
      <c r="AE241" s="4"/>
      <c r="AF241" s="4"/>
    </row>
    <row r="242" spans="1:3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24"/>
      <c r="R242" s="4"/>
      <c r="S242" s="4"/>
      <c r="T242" s="4"/>
      <c r="U242" s="4"/>
      <c r="V242" s="4"/>
      <c r="W242" s="4"/>
      <c r="X242" s="4"/>
      <c r="Y242" s="4"/>
      <c r="Z242" s="4"/>
      <c r="AA242" s="4"/>
      <c r="AC242" s="4"/>
      <c r="AD242" s="4"/>
      <c r="AE242" s="4"/>
      <c r="AF242" s="4"/>
    </row>
    <row r="243" spans="1:3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24"/>
      <c r="R243" s="4"/>
      <c r="S243" s="4"/>
      <c r="T243" s="4"/>
      <c r="U243" s="4"/>
      <c r="V243" s="4"/>
      <c r="W243" s="4"/>
      <c r="X243" s="4"/>
      <c r="Y243" s="4"/>
      <c r="Z243" s="4"/>
      <c r="AA243" s="4"/>
      <c r="AC243" s="4"/>
      <c r="AD243" s="4"/>
      <c r="AE243" s="4"/>
      <c r="AF243" s="4"/>
    </row>
    <row r="244" spans="1:3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24"/>
      <c r="R244" s="4"/>
      <c r="S244" s="4"/>
      <c r="T244" s="4"/>
      <c r="U244" s="4"/>
      <c r="V244" s="4"/>
      <c r="W244" s="4"/>
      <c r="X244" s="4"/>
      <c r="Y244" s="4"/>
      <c r="Z244" s="4"/>
      <c r="AA244" s="4"/>
      <c r="AC244" s="4"/>
      <c r="AD244" s="4"/>
      <c r="AE244" s="4"/>
      <c r="AF244" s="4"/>
    </row>
    <row r="245" spans="1:3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24"/>
      <c r="R245" s="4"/>
      <c r="S245" s="4"/>
      <c r="T245" s="4"/>
      <c r="U245" s="4"/>
      <c r="V245" s="4"/>
      <c r="W245" s="4"/>
      <c r="X245" s="4"/>
      <c r="Y245" s="4"/>
      <c r="Z245" s="4"/>
      <c r="AA245" s="4"/>
      <c r="AC245" s="4"/>
      <c r="AD245" s="4"/>
      <c r="AE245" s="4"/>
      <c r="AF245" s="4"/>
    </row>
    <row r="246" spans="1:3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24"/>
      <c r="R246" s="4"/>
      <c r="S246" s="4"/>
      <c r="T246" s="4"/>
      <c r="U246" s="4"/>
      <c r="V246" s="4"/>
      <c r="W246" s="4"/>
      <c r="X246" s="4"/>
      <c r="Y246" s="4"/>
      <c r="Z246" s="4"/>
      <c r="AA246" s="4"/>
      <c r="AC246" s="4"/>
      <c r="AD246" s="4"/>
      <c r="AE246" s="4"/>
      <c r="AF246" s="4"/>
    </row>
    <row r="247" spans="1:3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24"/>
      <c r="R247" s="4"/>
      <c r="S247" s="4"/>
      <c r="T247" s="4"/>
      <c r="U247" s="4"/>
      <c r="V247" s="4"/>
      <c r="W247" s="4"/>
      <c r="X247" s="4"/>
      <c r="Y247" s="4"/>
      <c r="Z247" s="4"/>
      <c r="AA247" s="4"/>
      <c r="AC247" s="4"/>
      <c r="AD247" s="4"/>
      <c r="AE247" s="4"/>
      <c r="AF247" s="4"/>
    </row>
    <row r="248" spans="1:3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24"/>
      <c r="R248" s="4"/>
      <c r="S248" s="4"/>
      <c r="T248" s="4"/>
      <c r="U248" s="4"/>
      <c r="V248" s="4"/>
      <c r="W248" s="4"/>
      <c r="X248" s="4"/>
      <c r="Y248" s="4"/>
      <c r="Z248" s="4"/>
      <c r="AA248" s="4"/>
      <c r="AC248" s="4"/>
      <c r="AD248" s="4"/>
      <c r="AE248" s="4"/>
      <c r="AF248" s="4"/>
    </row>
    <row r="249" spans="1:3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24"/>
      <c r="R249" s="4"/>
      <c r="S249" s="4"/>
      <c r="T249" s="4"/>
      <c r="U249" s="4"/>
      <c r="V249" s="4"/>
      <c r="W249" s="4"/>
      <c r="X249" s="4"/>
      <c r="Y249" s="4"/>
      <c r="Z249" s="4"/>
      <c r="AA249" s="4"/>
      <c r="AC249" s="4"/>
      <c r="AD249" s="4"/>
      <c r="AE249" s="4"/>
      <c r="AF249" s="4"/>
    </row>
    <row r="250" spans="1:3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24"/>
      <c r="R250" s="4"/>
      <c r="S250" s="4"/>
      <c r="T250" s="4"/>
      <c r="U250" s="4"/>
      <c r="V250" s="4"/>
      <c r="W250" s="4"/>
      <c r="X250" s="4"/>
      <c r="Y250" s="4"/>
      <c r="Z250" s="4"/>
      <c r="AA250" s="4"/>
      <c r="AC250" s="4"/>
      <c r="AD250" s="4"/>
      <c r="AE250" s="4"/>
      <c r="AF250" s="4"/>
    </row>
    <row r="251" spans="1:3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24"/>
      <c r="R251" s="4"/>
      <c r="S251" s="4"/>
      <c r="T251" s="4"/>
      <c r="U251" s="4"/>
      <c r="V251" s="4"/>
      <c r="W251" s="4"/>
      <c r="X251" s="4"/>
      <c r="Y251" s="4"/>
      <c r="Z251" s="4"/>
      <c r="AA251" s="4"/>
      <c r="AC251" s="4"/>
      <c r="AD251" s="4"/>
      <c r="AE251" s="4"/>
      <c r="AF251" s="4"/>
    </row>
    <row r="252" spans="1:3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24"/>
      <c r="R252" s="4"/>
      <c r="S252" s="4"/>
      <c r="T252" s="4"/>
      <c r="U252" s="4"/>
      <c r="V252" s="4"/>
      <c r="W252" s="4"/>
      <c r="X252" s="4"/>
      <c r="Y252" s="4"/>
      <c r="Z252" s="4"/>
      <c r="AA252" s="4"/>
      <c r="AC252" s="4"/>
      <c r="AD252" s="4"/>
      <c r="AE252" s="4"/>
      <c r="AF252" s="4"/>
    </row>
    <row r="253" spans="1:3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24"/>
      <c r="R253" s="4"/>
      <c r="S253" s="4"/>
      <c r="T253" s="4"/>
      <c r="U253" s="4"/>
      <c r="V253" s="4"/>
      <c r="W253" s="4"/>
      <c r="X253" s="4"/>
      <c r="Y253" s="4"/>
      <c r="Z253" s="4"/>
      <c r="AA253" s="4"/>
      <c r="AC253" s="4"/>
      <c r="AD253" s="4"/>
      <c r="AE253" s="4"/>
      <c r="AF253" s="4"/>
    </row>
    <row r="254" spans="1:3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24"/>
      <c r="R254" s="4"/>
      <c r="S254" s="4"/>
      <c r="T254" s="4"/>
      <c r="U254" s="4"/>
      <c r="V254" s="4"/>
      <c r="W254" s="4"/>
      <c r="X254" s="4"/>
      <c r="Y254" s="4"/>
      <c r="Z254" s="4"/>
      <c r="AA254" s="4"/>
      <c r="AC254" s="4"/>
      <c r="AD254" s="4"/>
      <c r="AE254" s="4"/>
      <c r="AF254" s="4"/>
    </row>
    <row r="255" spans="1:3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24"/>
      <c r="R255" s="4"/>
      <c r="S255" s="4"/>
      <c r="T255" s="4"/>
      <c r="U255" s="4"/>
      <c r="V255" s="4"/>
      <c r="W255" s="4"/>
      <c r="X255" s="4"/>
      <c r="Y255" s="4"/>
      <c r="Z255" s="4"/>
      <c r="AA255" s="4"/>
      <c r="AC255" s="4"/>
      <c r="AD255" s="4"/>
      <c r="AE255" s="4"/>
      <c r="AF255" s="4"/>
    </row>
    <row r="256" spans="1:3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24"/>
      <c r="R256" s="4"/>
      <c r="S256" s="4"/>
      <c r="T256" s="4"/>
      <c r="U256" s="4"/>
      <c r="V256" s="4"/>
      <c r="W256" s="4"/>
      <c r="X256" s="4"/>
      <c r="Y256" s="4"/>
      <c r="Z256" s="4"/>
      <c r="AA256" s="4"/>
      <c r="AC256" s="4"/>
      <c r="AD256" s="4"/>
      <c r="AE256" s="4"/>
      <c r="AF256" s="4"/>
    </row>
    <row r="257" spans="1:3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24"/>
      <c r="R257" s="4"/>
      <c r="S257" s="4"/>
      <c r="T257" s="4"/>
      <c r="U257" s="4"/>
      <c r="V257" s="4"/>
      <c r="W257" s="4"/>
      <c r="X257" s="4"/>
      <c r="Y257" s="4"/>
      <c r="Z257" s="4"/>
      <c r="AA257" s="4"/>
      <c r="AC257" s="4"/>
      <c r="AD257" s="4"/>
      <c r="AE257" s="4"/>
      <c r="AF257" s="4"/>
    </row>
    <row r="258" spans="1:3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24"/>
      <c r="R258" s="4"/>
      <c r="S258" s="4"/>
      <c r="T258" s="4"/>
      <c r="U258" s="4"/>
      <c r="V258" s="4"/>
      <c r="W258" s="4"/>
      <c r="X258" s="4"/>
      <c r="Y258" s="4"/>
      <c r="Z258" s="4"/>
      <c r="AA258" s="4"/>
      <c r="AC258" s="4"/>
      <c r="AD258" s="4"/>
      <c r="AE258" s="4"/>
      <c r="AF258" s="4"/>
    </row>
    <row r="259" spans="1:3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24"/>
      <c r="R259" s="4"/>
      <c r="S259" s="4"/>
      <c r="T259" s="4"/>
      <c r="U259" s="4"/>
      <c r="V259" s="4"/>
      <c r="W259" s="4"/>
      <c r="X259" s="4"/>
      <c r="Y259" s="4"/>
      <c r="Z259" s="4"/>
      <c r="AA259" s="4"/>
      <c r="AC259" s="4"/>
      <c r="AD259" s="4"/>
      <c r="AE259" s="4"/>
      <c r="AF259" s="4"/>
    </row>
    <row r="260" spans="1:3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24"/>
      <c r="R260" s="4"/>
      <c r="S260" s="4"/>
      <c r="T260" s="4"/>
      <c r="U260" s="4"/>
      <c r="V260" s="4"/>
      <c r="W260" s="4"/>
      <c r="X260" s="4"/>
      <c r="Y260" s="4"/>
      <c r="Z260" s="4"/>
      <c r="AA260" s="4"/>
      <c r="AC260" s="4"/>
      <c r="AD260" s="4"/>
      <c r="AE260" s="4"/>
      <c r="AF260" s="4"/>
    </row>
    <row r="261" spans="1:3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24"/>
      <c r="R261" s="4"/>
      <c r="S261" s="4"/>
      <c r="T261" s="4"/>
      <c r="U261" s="4"/>
      <c r="V261" s="4"/>
      <c r="W261" s="4"/>
      <c r="X261" s="4"/>
      <c r="Y261" s="4"/>
      <c r="Z261" s="4"/>
      <c r="AA261" s="4"/>
      <c r="AC261" s="4"/>
      <c r="AD261" s="4"/>
      <c r="AE261" s="4"/>
      <c r="AF261" s="4"/>
    </row>
    <row r="262" spans="1:3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24"/>
      <c r="R262" s="4"/>
      <c r="S262" s="4"/>
      <c r="T262" s="4"/>
      <c r="U262" s="4"/>
      <c r="V262" s="4"/>
      <c r="W262" s="4"/>
      <c r="X262" s="4"/>
      <c r="Y262" s="4"/>
      <c r="Z262" s="4"/>
      <c r="AA262" s="4"/>
      <c r="AC262" s="4"/>
      <c r="AD262" s="4"/>
      <c r="AE262" s="4"/>
      <c r="AF262" s="4"/>
    </row>
    <row r="263" spans="1:3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24"/>
      <c r="R263" s="4"/>
      <c r="S263" s="4"/>
      <c r="T263" s="4"/>
      <c r="U263" s="4"/>
      <c r="V263" s="4"/>
      <c r="W263" s="4"/>
      <c r="X263" s="4"/>
      <c r="Y263" s="4"/>
      <c r="Z263" s="4"/>
      <c r="AA263" s="4"/>
      <c r="AC263" s="4"/>
      <c r="AD263" s="4"/>
      <c r="AE263" s="4"/>
      <c r="AF263" s="4"/>
    </row>
    <row r="264" spans="1:3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24"/>
      <c r="R264" s="4"/>
      <c r="S264" s="4"/>
      <c r="T264" s="4"/>
      <c r="U264" s="4"/>
      <c r="V264" s="4"/>
      <c r="W264" s="4"/>
      <c r="X264" s="4"/>
      <c r="Y264" s="4"/>
      <c r="Z264" s="4"/>
      <c r="AA264" s="4"/>
      <c r="AC264" s="4"/>
      <c r="AD264" s="4"/>
      <c r="AE264" s="4"/>
      <c r="AF264" s="4"/>
    </row>
    <row r="265" spans="1:3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24"/>
      <c r="R265" s="4"/>
      <c r="S265" s="4"/>
      <c r="T265" s="4"/>
      <c r="U265" s="4"/>
      <c r="V265" s="4"/>
      <c r="W265" s="4"/>
      <c r="X265" s="4"/>
      <c r="Y265" s="4"/>
      <c r="Z265" s="4"/>
      <c r="AA265" s="4"/>
      <c r="AC265" s="4"/>
      <c r="AD265" s="4"/>
      <c r="AE265" s="4"/>
      <c r="AF265" s="4"/>
    </row>
    <row r="266" spans="1:3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24"/>
      <c r="R266" s="4"/>
      <c r="S266" s="4"/>
      <c r="T266" s="4"/>
      <c r="U266" s="4"/>
      <c r="V266" s="4"/>
      <c r="W266" s="4"/>
      <c r="X266" s="4"/>
      <c r="Y266" s="4"/>
      <c r="Z266" s="4"/>
      <c r="AA266" s="4"/>
      <c r="AC266" s="4"/>
      <c r="AD266" s="4"/>
      <c r="AE266" s="4"/>
      <c r="AF266" s="4"/>
    </row>
    <row r="267" spans="1:3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24"/>
      <c r="R267" s="4"/>
      <c r="S267" s="4"/>
      <c r="T267" s="4"/>
      <c r="U267" s="4"/>
      <c r="V267" s="4"/>
      <c r="W267" s="4"/>
      <c r="X267" s="4"/>
      <c r="Y267" s="4"/>
      <c r="Z267" s="4"/>
      <c r="AA267" s="4"/>
      <c r="AC267" s="4"/>
      <c r="AD267" s="4"/>
      <c r="AE267" s="4"/>
      <c r="AF267" s="4"/>
    </row>
    <row r="268" spans="1:3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24"/>
      <c r="R268" s="4"/>
      <c r="S268" s="4"/>
      <c r="T268" s="4"/>
      <c r="U268" s="4"/>
      <c r="V268" s="4"/>
      <c r="W268" s="4"/>
      <c r="X268" s="4"/>
      <c r="Y268" s="4"/>
      <c r="Z268" s="4"/>
      <c r="AA268" s="4"/>
      <c r="AC268" s="4"/>
      <c r="AD268" s="4"/>
      <c r="AE268" s="4"/>
      <c r="AF268" s="4"/>
    </row>
    <row r="269" spans="1:3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24"/>
      <c r="R269" s="4"/>
      <c r="S269" s="4"/>
      <c r="T269" s="4"/>
      <c r="U269" s="4"/>
      <c r="V269" s="4"/>
      <c r="W269" s="4"/>
      <c r="X269" s="4"/>
      <c r="Y269" s="4"/>
      <c r="Z269" s="4"/>
      <c r="AA269" s="4"/>
      <c r="AC269" s="4"/>
      <c r="AD269" s="4"/>
      <c r="AE269" s="4"/>
      <c r="AF269" s="4"/>
    </row>
    <row r="270" spans="1:3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24"/>
      <c r="R270" s="4"/>
      <c r="S270" s="4"/>
      <c r="T270" s="4"/>
      <c r="U270" s="4"/>
      <c r="V270" s="4"/>
      <c r="W270" s="4"/>
      <c r="X270" s="4"/>
      <c r="Y270" s="4"/>
      <c r="Z270" s="4"/>
      <c r="AA270" s="4"/>
      <c r="AC270" s="4"/>
      <c r="AD270" s="4"/>
      <c r="AE270" s="4"/>
      <c r="AF270" s="4"/>
    </row>
    <row r="271" spans="1:3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24"/>
      <c r="R271" s="4"/>
      <c r="S271" s="4"/>
      <c r="T271" s="4"/>
      <c r="U271" s="4"/>
      <c r="V271" s="4"/>
      <c r="W271" s="4"/>
      <c r="X271" s="4"/>
      <c r="Y271" s="4"/>
      <c r="Z271" s="4"/>
      <c r="AA271" s="4"/>
      <c r="AC271" s="4"/>
      <c r="AD271" s="4"/>
      <c r="AE271" s="4"/>
      <c r="AF271" s="4"/>
    </row>
    <row r="272" spans="1:3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24"/>
      <c r="R272" s="4"/>
      <c r="S272" s="4"/>
      <c r="T272" s="4"/>
      <c r="U272" s="4"/>
      <c r="V272" s="4"/>
      <c r="W272" s="4"/>
      <c r="X272" s="4"/>
      <c r="Y272" s="4"/>
      <c r="Z272" s="4"/>
      <c r="AA272" s="4"/>
      <c r="AC272" s="4"/>
      <c r="AD272" s="4"/>
      <c r="AE272" s="4"/>
      <c r="AF272" s="4"/>
    </row>
    <row r="273" spans="1:3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24"/>
      <c r="R273" s="4"/>
      <c r="S273" s="4"/>
      <c r="T273" s="4"/>
      <c r="U273" s="4"/>
      <c r="V273" s="4"/>
      <c r="W273" s="4"/>
      <c r="X273" s="4"/>
      <c r="Y273" s="4"/>
      <c r="Z273" s="4"/>
      <c r="AA273" s="4"/>
      <c r="AC273" s="4"/>
      <c r="AD273" s="4"/>
      <c r="AE273" s="4"/>
      <c r="AF273" s="4"/>
    </row>
    <row r="274" spans="1:3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24"/>
      <c r="R274" s="4"/>
      <c r="S274" s="4"/>
      <c r="T274" s="4"/>
      <c r="U274" s="4"/>
      <c r="V274" s="4"/>
      <c r="W274" s="4"/>
      <c r="X274" s="4"/>
      <c r="Y274" s="4"/>
      <c r="Z274" s="4"/>
      <c r="AA274" s="4"/>
      <c r="AC274" s="4"/>
      <c r="AD274" s="4"/>
      <c r="AE274" s="4"/>
      <c r="AF274" s="4"/>
    </row>
  </sheetData>
  <autoFilter ref="A3:AF3" xr:uid="{00000000-0009-0000-0000-00000C000000}"/>
  <mergeCells count="1">
    <mergeCell ref="B2:E2"/>
  </mergeCells>
  <dataValidations count="1">
    <dataValidation type="list" allowBlank="1" showInputMessage="1" showErrorMessage="1" sqref="P4:P274 A4:A38" xr:uid="{00000000-0002-0000-0C00-000000000000}">
      <formula1>"NA, April-2023, May-2023, Jun-2023, July-2023, Aug-2023, Sept-2023, Oct-2023, Nov-2023, Dec-2023, Jan-2024, Feb-2024, March 2024"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343"/>
  <sheetViews>
    <sheetView workbookViewId="0">
      <pane xSplit="1" ySplit="3" topLeftCell="H4" activePane="bottomRight" state="frozen"/>
      <selection pane="topRight" activeCell="B1" sqref="B1"/>
      <selection pane="bottomLeft" activeCell="A3" sqref="A3"/>
      <selection pane="bottomRight" activeCell="R8" sqref="R8"/>
    </sheetView>
  </sheetViews>
  <sheetFormatPr defaultRowHeight="14.4"/>
  <cols>
    <col min="1" max="4" width="8.33203125" customWidth="1"/>
    <col min="5" max="5" width="13.109375" customWidth="1"/>
  </cols>
  <sheetData>
    <row r="1" spans="1:32">
      <c r="A1" s="64" t="s">
        <v>142</v>
      </c>
      <c r="B1" s="64"/>
      <c r="C1" s="64"/>
      <c r="D1" s="64"/>
      <c r="E1" s="64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7" t="s">
        <v>113</v>
      </c>
      <c r="AC1" s="7" t="s">
        <v>114</v>
      </c>
    </row>
    <row r="2" spans="1:32" ht="48.75" customHeight="1">
      <c r="A2" s="64"/>
      <c r="B2" s="122" t="s">
        <v>157</v>
      </c>
      <c r="C2" s="123"/>
      <c r="D2" s="123"/>
      <c r="E2" s="124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AC2" s="7"/>
    </row>
    <row r="3" spans="1:32" s="17" customFormat="1" ht="28.8">
      <c r="A3" s="67" t="s">
        <v>109</v>
      </c>
      <c r="B3" s="83" t="s">
        <v>44</v>
      </c>
      <c r="C3" s="83" t="s">
        <v>26</v>
      </c>
      <c r="D3" s="83" t="s">
        <v>27</v>
      </c>
      <c r="E3" s="83" t="s">
        <v>28</v>
      </c>
      <c r="F3" s="68" t="s">
        <v>19</v>
      </c>
      <c r="G3" s="69" t="s">
        <v>21</v>
      </c>
      <c r="H3" s="69" t="s">
        <v>144</v>
      </c>
      <c r="I3" s="69" t="s">
        <v>143</v>
      </c>
      <c r="J3" s="70" t="s">
        <v>110</v>
      </c>
      <c r="K3" s="67" t="s">
        <v>111</v>
      </c>
      <c r="L3" s="70" t="s">
        <v>25</v>
      </c>
      <c r="M3" s="70" t="s">
        <v>26</v>
      </c>
      <c r="N3" s="70" t="s">
        <v>27</v>
      </c>
      <c r="O3" s="70" t="s">
        <v>28</v>
      </c>
      <c r="P3" s="67" t="s">
        <v>112</v>
      </c>
      <c r="Q3" s="71"/>
      <c r="R3" s="68" t="s">
        <v>19</v>
      </c>
      <c r="S3" s="69" t="s">
        <v>21</v>
      </c>
      <c r="T3" s="69" t="s">
        <v>144</v>
      </c>
      <c r="U3" s="69" t="s">
        <v>143</v>
      </c>
      <c r="V3" s="70" t="s">
        <v>110</v>
      </c>
      <c r="W3" s="67" t="s">
        <v>111</v>
      </c>
      <c r="X3" s="70" t="s">
        <v>25</v>
      </c>
      <c r="Y3" s="70" t="s">
        <v>26</v>
      </c>
      <c r="Z3" s="70" t="s">
        <v>27</v>
      </c>
      <c r="AA3" s="70" t="s">
        <v>28</v>
      </c>
      <c r="AC3" s="70" t="s">
        <v>25</v>
      </c>
      <c r="AD3" s="70" t="s">
        <v>26</v>
      </c>
      <c r="AE3" s="70" t="s">
        <v>27</v>
      </c>
      <c r="AF3" s="70" t="s">
        <v>28</v>
      </c>
    </row>
    <row r="4" spans="1:32">
      <c r="A4" s="20"/>
      <c r="B4" s="24"/>
      <c r="C4" s="24"/>
      <c r="D4" s="24"/>
      <c r="E4" s="24"/>
      <c r="F4" s="4"/>
      <c r="G4" s="4"/>
      <c r="H4" s="4"/>
      <c r="I4" s="4"/>
      <c r="J4" s="4"/>
      <c r="K4" s="4"/>
      <c r="L4" s="4"/>
      <c r="M4" s="4"/>
      <c r="N4" s="4"/>
      <c r="O4" s="4"/>
      <c r="P4" s="24"/>
      <c r="R4" s="4"/>
      <c r="S4" s="4"/>
      <c r="T4" s="4"/>
      <c r="U4" s="4"/>
      <c r="V4" s="4"/>
      <c r="W4" s="4"/>
      <c r="X4" s="4"/>
      <c r="Y4" s="4"/>
      <c r="Z4" s="4"/>
      <c r="AA4" s="4"/>
      <c r="AC4" s="4">
        <f>L4-X4</f>
        <v>0</v>
      </c>
      <c r="AD4" s="4">
        <f>M4-Y4</f>
        <v>0</v>
      </c>
      <c r="AE4" s="4">
        <f>N4-Z4</f>
        <v>0</v>
      </c>
      <c r="AF4" s="4">
        <f>O4-AA4</f>
        <v>0</v>
      </c>
    </row>
    <row r="5" spans="1:32">
      <c r="A5" s="20"/>
      <c r="B5" s="24"/>
      <c r="C5" s="24"/>
      <c r="D5" s="24"/>
      <c r="E5" s="24"/>
      <c r="F5" s="4"/>
      <c r="G5" s="4"/>
      <c r="H5" s="4"/>
      <c r="I5" s="4"/>
      <c r="J5" s="4"/>
      <c r="K5" s="4"/>
      <c r="L5" s="4"/>
      <c r="M5" s="4"/>
      <c r="N5" s="4"/>
      <c r="O5" s="4"/>
      <c r="P5" s="24"/>
      <c r="R5" s="4"/>
      <c r="S5" s="4"/>
      <c r="T5" s="4"/>
      <c r="U5" s="4"/>
      <c r="V5" s="4"/>
      <c r="W5" s="4"/>
      <c r="X5" s="4"/>
      <c r="Y5" s="4"/>
      <c r="Z5" s="4"/>
      <c r="AA5" s="4"/>
      <c r="AC5" s="4">
        <f t="shared" ref="AC5:AF34" si="0">L5-X5</f>
        <v>0</v>
      </c>
      <c r="AD5" s="4">
        <f t="shared" si="0"/>
        <v>0</v>
      </c>
      <c r="AE5" s="4">
        <f t="shared" si="0"/>
        <v>0</v>
      </c>
      <c r="AF5" s="4">
        <f t="shared" si="0"/>
        <v>0</v>
      </c>
    </row>
    <row r="6" spans="1:32">
      <c r="A6" s="20"/>
      <c r="B6" s="24"/>
      <c r="C6" s="24"/>
      <c r="D6" s="24"/>
      <c r="E6" s="24"/>
      <c r="F6" s="4"/>
      <c r="G6" s="4"/>
      <c r="H6" s="4"/>
      <c r="I6" s="4"/>
      <c r="J6" s="4"/>
      <c r="K6" s="4"/>
      <c r="L6" s="4"/>
      <c r="M6" s="4"/>
      <c r="N6" s="4"/>
      <c r="O6" s="4"/>
      <c r="P6" s="24"/>
      <c r="R6" s="4"/>
      <c r="S6" s="4"/>
      <c r="T6" s="4"/>
      <c r="U6" s="4"/>
      <c r="V6" s="4"/>
      <c r="W6" s="4"/>
      <c r="X6" s="4"/>
      <c r="Y6" s="4"/>
      <c r="Z6" s="4"/>
      <c r="AA6" s="4"/>
      <c r="AC6" s="4">
        <f t="shared" si="0"/>
        <v>0</v>
      </c>
      <c r="AD6" s="4">
        <f t="shared" si="0"/>
        <v>0</v>
      </c>
      <c r="AE6" s="4">
        <f t="shared" si="0"/>
        <v>0</v>
      </c>
      <c r="AF6" s="4">
        <f t="shared" si="0"/>
        <v>0</v>
      </c>
    </row>
    <row r="7" spans="1:32">
      <c r="A7" s="20"/>
      <c r="B7" s="24"/>
      <c r="C7" s="24"/>
      <c r="D7" s="24"/>
      <c r="E7" s="24"/>
      <c r="F7" s="4"/>
      <c r="G7" s="4"/>
      <c r="H7" s="4"/>
      <c r="I7" s="4"/>
      <c r="J7" s="4"/>
      <c r="K7" s="4"/>
      <c r="L7" s="4"/>
      <c r="M7" s="4"/>
      <c r="N7" s="4"/>
      <c r="O7" s="4"/>
      <c r="P7" s="24"/>
      <c r="R7" s="4"/>
      <c r="S7" s="4"/>
      <c r="T7" s="4"/>
      <c r="U7" s="4"/>
      <c r="V7" s="4"/>
      <c r="W7" s="4"/>
      <c r="X7" s="4"/>
      <c r="Y7" s="4"/>
      <c r="Z7" s="4"/>
      <c r="AA7" s="4"/>
      <c r="AC7" s="4">
        <f t="shared" si="0"/>
        <v>0</v>
      </c>
      <c r="AD7" s="4">
        <f t="shared" si="0"/>
        <v>0</v>
      </c>
      <c r="AE7" s="4">
        <f t="shared" si="0"/>
        <v>0</v>
      </c>
      <c r="AF7" s="4">
        <f t="shared" si="0"/>
        <v>0</v>
      </c>
    </row>
    <row r="8" spans="1:32">
      <c r="A8" s="20"/>
      <c r="B8" s="24"/>
      <c r="C8" s="24"/>
      <c r="D8" s="24"/>
      <c r="E8" s="24"/>
      <c r="F8" s="4"/>
      <c r="G8" s="4"/>
      <c r="H8" s="4"/>
      <c r="I8" s="4"/>
      <c r="J8" s="4"/>
      <c r="K8" s="4"/>
      <c r="L8" s="4"/>
      <c r="M8" s="4"/>
      <c r="N8" s="4"/>
      <c r="O8" s="4"/>
      <c r="P8" s="24"/>
      <c r="R8" s="4"/>
      <c r="S8" s="4"/>
      <c r="T8" s="4"/>
      <c r="U8" s="4"/>
      <c r="V8" s="4"/>
      <c r="W8" s="4"/>
      <c r="X8" s="4"/>
      <c r="Y8" s="4"/>
      <c r="Z8" s="4"/>
      <c r="AA8" s="4"/>
      <c r="AC8" s="4">
        <f t="shared" si="0"/>
        <v>0</v>
      </c>
      <c r="AD8" s="4">
        <f t="shared" si="0"/>
        <v>0</v>
      </c>
      <c r="AE8" s="4">
        <f t="shared" si="0"/>
        <v>0</v>
      </c>
      <c r="AF8" s="4">
        <f t="shared" si="0"/>
        <v>0</v>
      </c>
    </row>
    <row r="9" spans="1:32">
      <c r="A9" s="20"/>
      <c r="B9" s="24"/>
      <c r="C9" s="24"/>
      <c r="D9" s="24"/>
      <c r="E9" s="24"/>
      <c r="F9" s="4"/>
      <c r="G9" s="4"/>
      <c r="H9" s="4"/>
      <c r="I9" s="4"/>
      <c r="J9" s="4"/>
      <c r="K9" s="4"/>
      <c r="L9" s="4"/>
      <c r="M9" s="4"/>
      <c r="N9" s="4"/>
      <c r="O9" s="4"/>
      <c r="P9" s="24"/>
      <c r="R9" s="4"/>
      <c r="S9" s="4"/>
      <c r="T9" s="4"/>
      <c r="U9" s="4"/>
      <c r="V9" s="4"/>
      <c r="W9" s="4"/>
      <c r="X9" s="4"/>
      <c r="Y9" s="4"/>
      <c r="Z9" s="4"/>
      <c r="AA9" s="4"/>
      <c r="AC9" s="4">
        <f t="shared" si="0"/>
        <v>0</v>
      </c>
      <c r="AD9" s="4">
        <f t="shared" si="0"/>
        <v>0</v>
      </c>
      <c r="AE9" s="4">
        <f t="shared" si="0"/>
        <v>0</v>
      </c>
      <c r="AF9" s="4">
        <f t="shared" si="0"/>
        <v>0</v>
      </c>
    </row>
    <row r="10" spans="1:32">
      <c r="A10" s="20"/>
      <c r="B10" s="24"/>
      <c r="C10" s="24"/>
      <c r="D10" s="24"/>
      <c r="E10" s="24"/>
      <c r="F10" s="4"/>
      <c r="G10" s="4"/>
      <c r="H10" s="4"/>
      <c r="I10" s="4"/>
      <c r="J10" s="4"/>
      <c r="K10" s="4"/>
      <c r="L10" s="4"/>
      <c r="M10" s="4"/>
      <c r="N10" s="4"/>
      <c r="O10" s="4"/>
      <c r="P10" s="24"/>
      <c r="R10" s="4"/>
      <c r="S10" s="4"/>
      <c r="T10" s="4"/>
      <c r="U10" s="4"/>
      <c r="V10" s="4"/>
      <c r="W10" s="4"/>
      <c r="X10" s="4"/>
      <c r="Y10" s="4"/>
      <c r="Z10" s="4"/>
      <c r="AA10" s="4"/>
      <c r="AC10" s="4">
        <f t="shared" si="0"/>
        <v>0</v>
      </c>
      <c r="AD10" s="4">
        <f t="shared" si="0"/>
        <v>0</v>
      </c>
      <c r="AE10" s="4">
        <f t="shared" si="0"/>
        <v>0</v>
      </c>
      <c r="AF10" s="4">
        <f t="shared" si="0"/>
        <v>0</v>
      </c>
    </row>
    <row r="11" spans="1:32">
      <c r="A11" s="20"/>
      <c r="B11" s="24"/>
      <c r="C11" s="24"/>
      <c r="D11" s="24"/>
      <c r="E11" s="24"/>
      <c r="F11" s="4"/>
      <c r="G11" s="4"/>
      <c r="H11" s="4"/>
      <c r="I11" s="4"/>
      <c r="J11" s="4"/>
      <c r="K11" s="4"/>
      <c r="L11" s="4"/>
      <c r="M11" s="4"/>
      <c r="N11" s="4"/>
      <c r="O11" s="4"/>
      <c r="P11" s="24"/>
      <c r="R11" s="4"/>
      <c r="S11" s="4"/>
      <c r="T11" s="4"/>
      <c r="U11" s="4"/>
      <c r="V11" s="4"/>
      <c r="W11" s="4"/>
      <c r="X11" s="4"/>
      <c r="Y11" s="4"/>
      <c r="Z11" s="4"/>
      <c r="AA11" s="4"/>
      <c r="AC11" s="4">
        <f t="shared" si="0"/>
        <v>0</v>
      </c>
      <c r="AD11" s="4">
        <f t="shared" si="0"/>
        <v>0</v>
      </c>
      <c r="AE11" s="4">
        <f t="shared" si="0"/>
        <v>0</v>
      </c>
      <c r="AF11" s="4">
        <f t="shared" si="0"/>
        <v>0</v>
      </c>
    </row>
    <row r="12" spans="1:32">
      <c r="A12" s="20"/>
      <c r="B12" s="24"/>
      <c r="C12" s="24"/>
      <c r="D12" s="24"/>
      <c r="E12" s="24"/>
      <c r="F12" s="4"/>
      <c r="G12" s="4"/>
      <c r="H12" s="4"/>
      <c r="I12" s="4"/>
      <c r="J12" s="4"/>
      <c r="K12" s="4"/>
      <c r="L12" s="4"/>
      <c r="M12" s="4"/>
      <c r="N12" s="4"/>
      <c r="O12" s="4"/>
      <c r="P12" s="24"/>
      <c r="R12" s="4"/>
      <c r="S12" s="4"/>
      <c r="T12" s="4"/>
      <c r="U12" s="4"/>
      <c r="V12" s="4"/>
      <c r="W12" s="4"/>
      <c r="X12" s="4"/>
      <c r="Y12" s="4"/>
      <c r="Z12" s="4"/>
      <c r="AA12" s="4"/>
      <c r="AC12" s="4">
        <f t="shared" si="0"/>
        <v>0</v>
      </c>
      <c r="AD12" s="4">
        <f t="shared" si="0"/>
        <v>0</v>
      </c>
      <c r="AE12" s="4">
        <f t="shared" si="0"/>
        <v>0</v>
      </c>
      <c r="AF12" s="4">
        <f t="shared" si="0"/>
        <v>0</v>
      </c>
    </row>
    <row r="13" spans="1:32">
      <c r="A13" s="20"/>
      <c r="B13" s="24"/>
      <c r="C13" s="24"/>
      <c r="D13" s="24"/>
      <c r="E13" s="24"/>
      <c r="F13" s="4"/>
      <c r="G13" s="4"/>
      <c r="H13" s="4"/>
      <c r="I13" s="4"/>
      <c r="J13" s="4"/>
      <c r="K13" s="4"/>
      <c r="L13" s="4"/>
      <c r="M13" s="4"/>
      <c r="N13" s="4"/>
      <c r="O13" s="4"/>
      <c r="P13" s="24"/>
      <c r="R13" s="4"/>
      <c r="S13" s="4"/>
      <c r="T13" s="4"/>
      <c r="U13" s="4"/>
      <c r="V13" s="4"/>
      <c r="W13" s="4"/>
      <c r="X13" s="4"/>
      <c r="Y13" s="4"/>
      <c r="Z13" s="4"/>
      <c r="AA13" s="4"/>
      <c r="AC13" s="4">
        <f t="shared" si="0"/>
        <v>0</v>
      </c>
      <c r="AD13" s="4">
        <f t="shared" si="0"/>
        <v>0</v>
      </c>
      <c r="AE13" s="4">
        <f t="shared" si="0"/>
        <v>0</v>
      </c>
      <c r="AF13" s="4">
        <f t="shared" si="0"/>
        <v>0</v>
      </c>
    </row>
    <row r="14" spans="1:32">
      <c r="A14" s="20"/>
      <c r="B14" s="24"/>
      <c r="C14" s="24"/>
      <c r="D14" s="24"/>
      <c r="E14" s="24"/>
      <c r="F14" s="4"/>
      <c r="G14" s="4"/>
      <c r="H14" s="4"/>
      <c r="I14" s="4"/>
      <c r="J14" s="4"/>
      <c r="K14" s="4"/>
      <c r="L14" s="4"/>
      <c r="M14" s="4"/>
      <c r="N14" s="4"/>
      <c r="O14" s="4"/>
      <c r="P14" s="24"/>
      <c r="R14" s="4"/>
      <c r="S14" s="4"/>
      <c r="T14" s="4"/>
      <c r="U14" s="4"/>
      <c r="V14" s="4"/>
      <c r="W14" s="4"/>
      <c r="X14" s="4"/>
      <c r="Y14" s="4"/>
      <c r="Z14" s="4"/>
      <c r="AA14" s="4"/>
      <c r="AC14" s="4">
        <f t="shared" si="0"/>
        <v>0</v>
      </c>
      <c r="AD14" s="4">
        <f t="shared" si="0"/>
        <v>0</v>
      </c>
      <c r="AE14" s="4">
        <f t="shared" si="0"/>
        <v>0</v>
      </c>
      <c r="AF14" s="4">
        <f t="shared" si="0"/>
        <v>0</v>
      </c>
    </row>
    <row r="15" spans="1:32">
      <c r="A15" s="20"/>
      <c r="B15" s="24"/>
      <c r="C15" s="24"/>
      <c r="D15" s="24"/>
      <c r="E15" s="24"/>
      <c r="F15" s="4"/>
      <c r="G15" s="4"/>
      <c r="H15" s="4"/>
      <c r="I15" s="4"/>
      <c r="J15" s="4"/>
      <c r="K15" s="4"/>
      <c r="L15" s="4"/>
      <c r="M15" s="4"/>
      <c r="N15" s="4"/>
      <c r="O15" s="4"/>
      <c r="P15" s="24"/>
      <c r="R15" s="4"/>
      <c r="S15" s="4"/>
      <c r="T15" s="4"/>
      <c r="U15" s="4"/>
      <c r="V15" s="4"/>
      <c r="W15" s="4"/>
      <c r="X15" s="4"/>
      <c r="Y15" s="4"/>
      <c r="Z15" s="4"/>
      <c r="AA15" s="4"/>
      <c r="AC15" s="4">
        <f t="shared" si="0"/>
        <v>0</v>
      </c>
      <c r="AD15" s="4">
        <f t="shared" si="0"/>
        <v>0</v>
      </c>
      <c r="AE15" s="4">
        <f t="shared" si="0"/>
        <v>0</v>
      </c>
      <c r="AF15" s="4">
        <f t="shared" si="0"/>
        <v>0</v>
      </c>
    </row>
    <row r="16" spans="1:32">
      <c r="A16" s="20"/>
      <c r="B16" s="24"/>
      <c r="C16" s="24"/>
      <c r="D16" s="24"/>
      <c r="E16" s="24"/>
      <c r="F16" s="4"/>
      <c r="G16" s="4"/>
      <c r="H16" s="4"/>
      <c r="I16" s="4"/>
      <c r="J16" s="4"/>
      <c r="K16" s="4"/>
      <c r="L16" s="4"/>
      <c r="M16" s="4"/>
      <c r="N16" s="4"/>
      <c r="O16" s="4"/>
      <c r="P16" s="24"/>
      <c r="R16" s="4"/>
      <c r="S16" s="4"/>
      <c r="T16" s="4"/>
      <c r="U16" s="4"/>
      <c r="V16" s="4"/>
      <c r="W16" s="4"/>
      <c r="X16" s="4"/>
      <c r="Y16" s="4"/>
      <c r="Z16" s="4"/>
      <c r="AA16" s="4"/>
      <c r="AC16" s="4">
        <f t="shared" si="0"/>
        <v>0</v>
      </c>
      <c r="AD16" s="4">
        <f t="shared" si="0"/>
        <v>0</v>
      </c>
      <c r="AE16" s="4">
        <f t="shared" si="0"/>
        <v>0</v>
      </c>
      <c r="AF16" s="4">
        <f t="shared" si="0"/>
        <v>0</v>
      </c>
    </row>
    <row r="17" spans="1:32">
      <c r="A17" s="20"/>
      <c r="B17" s="24"/>
      <c r="C17" s="24"/>
      <c r="D17" s="24"/>
      <c r="E17" s="24"/>
      <c r="F17" s="4"/>
      <c r="G17" s="4"/>
      <c r="H17" s="4"/>
      <c r="I17" s="4"/>
      <c r="J17" s="4"/>
      <c r="K17" s="4"/>
      <c r="L17" s="4"/>
      <c r="M17" s="4"/>
      <c r="N17" s="4"/>
      <c r="O17" s="4"/>
      <c r="P17" s="24"/>
      <c r="R17" s="4"/>
      <c r="S17" s="4"/>
      <c r="T17" s="4"/>
      <c r="U17" s="4"/>
      <c r="V17" s="4"/>
      <c r="W17" s="4"/>
      <c r="X17" s="4"/>
      <c r="Y17" s="4"/>
      <c r="Z17" s="4"/>
      <c r="AA17" s="4"/>
      <c r="AC17" s="4">
        <f t="shared" si="0"/>
        <v>0</v>
      </c>
      <c r="AD17" s="4">
        <f t="shared" si="0"/>
        <v>0</v>
      </c>
      <c r="AE17" s="4">
        <f t="shared" si="0"/>
        <v>0</v>
      </c>
      <c r="AF17" s="4">
        <f t="shared" si="0"/>
        <v>0</v>
      </c>
    </row>
    <row r="18" spans="1:32">
      <c r="A18" s="20"/>
      <c r="B18" s="24"/>
      <c r="C18" s="24"/>
      <c r="D18" s="24"/>
      <c r="E18" s="24"/>
      <c r="F18" s="4"/>
      <c r="G18" s="4"/>
      <c r="H18" s="4"/>
      <c r="I18" s="4"/>
      <c r="J18" s="4"/>
      <c r="K18" s="4"/>
      <c r="L18" s="4"/>
      <c r="M18" s="4"/>
      <c r="N18" s="4"/>
      <c r="O18" s="4"/>
      <c r="P18" s="24"/>
      <c r="R18" s="4"/>
      <c r="S18" s="4"/>
      <c r="T18" s="4"/>
      <c r="U18" s="4"/>
      <c r="V18" s="4"/>
      <c r="W18" s="4"/>
      <c r="X18" s="4"/>
      <c r="Y18" s="4"/>
      <c r="Z18" s="4"/>
      <c r="AA18" s="4"/>
      <c r="AC18" s="4">
        <f t="shared" si="0"/>
        <v>0</v>
      </c>
      <c r="AD18" s="4">
        <f t="shared" si="0"/>
        <v>0</v>
      </c>
      <c r="AE18" s="4">
        <f t="shared" si="0"/>
        <v>0</v>
      </c>
      <c r="AF18" s="4">
        <f t="shared" si="0"/>
        <v>0</v>
      </c>
    </row>
    <row r="19" spans="1:32">
      <c r="A19" s="20"/>
      <c r="B19" s="24"/>
      <c r="C19" s="24"/>
      <c r="D19" s="24"/>
      <c r="E19" s="24"/>
      <c r="F19" s="4"/>
      <c r="G19" s="4"/>
      <c r="H19" s="4"/>
      <c r="I19" s="4"/>
      <c r="J19" s="4"/>
      <c r="K19" s="4"/>
      <c r="L19" s="4"/>
      <c r="M19" s="4"/>
      <c r="N19" s="4"/>
      <c r="O19" s="4"/>
      <c r="P19" s="24"/>
      <c r="R19" s="4"/>
      <c r="S19" s="4"/>
      <c r="T19" s="4"/>
      <c r="U19" s="4"/>
      <c r="V19" s="4"/>
      <c r="W19" s="4"/>
      <c r="X19" s="4"/>
      <c r="Y19" s="4"/>
      <c r="Z19" s="4"/>
      <c r="AA19" s="4"/>
      <c r="AC19" s="4">
        <f t="shared" si="0"/>
        <v>0</v>
      </c>
      <c r="AD19" s="4">
        <f t="shared" si="0"/>
        <v>0</v>
      </c>
      <c r="AE19" s="4">
        <f t="shared" si="0"/>
        <v>0</v>
      </c>
      <c r="AF19" s="4">
        <f t="shared" si="0"/>
        <v>0</v>
      </c>
    </row>
    <row r="20" spans="1:32">
      <c r="A20" s="20"/>
      <c r="B20" s="24"/>
      <c r="C20" s="24"/>
      <c r="D20" s="24"/>
      <c r="E20" s="24"/>
      <c r="F20" s="4"/>
      <c r="G20" s="4"/>
      <c r="H20" s="4"/>
      <c r="I20" s="4"/>
      <c r="J20" s="4"/>
      <c r="K20" s="4"/>
      <c r="L20" s="4"/>
      <c r="M20" s="4"/>
      <c r="N20" s="4"/>
      <c r="O20" s="4"/>
      <c r="P20" s="24"/>
      <c r="R20" s="4"/>
      <c r="S20" s="4"/>
      <c r="T20" s="4"/>
      <c r="U20" s="4"/>
      <c r="V20" s="4"/>
      <c r="W20" s="4"/>
      <c r="X20" s="4"/>
      <c r="Y20" s="4"/>
      <c r="Z20" s="4"/>
      <c r="AA20" s="4"/>
      <c r="AC20" s="4">
        <f t="shared" si="0"/>
        <v>0</v>
      </c>
      <c r="AD20" s="4">
        <f t="shared" si="0"/>
        <v>0</v>
      </c>
      <c r="AE20" s="4">
        <f t="shared" si="0"/>
        <v>0</v>
      </c>
      <c r="AF20" s="4">
        <f t="shared" si="0"/>
        <v>0</v>
      </c>
    </row>
    <row r="21" spans="1:32">
      <c r="A21" s="20"/>
      <c r="B21" s="24"/>
      <c r="C21" s="24"/>
      <c r="D21" s="24"/>
      <c r="E21" s="24"/>
      <c r="F21" s="4"/>
      <c r="G21" s="4"/>
      <c r="H21" s="4"/>
      <c r="I21" s="4"/>
      <c r="J21" s="4"/>
      <c r="K21" s="4"/>
      <c r="L21" s="4"/>
      <c r="M21" s="4"/>
      <c r="N21" s="4"/>
      <c r="O21" s="4"/>
      <c r="P21" s="24"/>
      <c r="R21" s="4"/>
      <c r="S21" s="4"/>
      <c r="T21" s="4"/>
      <c r="U21" s="4"/>
      <c r="V21" s="4"/>
      <c r="W21" s="4"/>
      <c r="X21" s="4"/>
      <c r="Y21" s="4"/>
      <c r="Z21" s="4"/>
      <c r="AA21" s="4"/>
      <c r="AC21" s="4">
        <f t="shared" si="0"/>
        <v>0</v>
      </c>
      <c r="AD21" s="4">
        <f t="shared" si="0"/>
        <v>0</v>
      </c>
      <c r="AE21" s="4">
        <f t="shared" si="0"/>
        <v>0</v>
      </c>
      <c r="AF21" s="4">
        <f t="shared" si="0"/>
        <v>0</v>
      </c>
    </row>
    <row r="22" spans="1:32">
      <c r="A22" s="20"/>
      <c r="B22" s="2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24"/>
      <c r="R22" s="4"/>
      <c r="S22" s="4"/>
      <c r="T22" s="4"/>
      <c r="U22" s="4"/>
      <c r="V22" s="4"/>
      <c r="W22" s="4"/>
      <c r="X22" s="4"/>
      <c r="Y22" s="4"/>
      <c r="Z22" s="4"/>
      <c r="AA22" s="4"/>
      <c r="AC22" s="4">
        <f t="shared" si="0"/>
        <v>0</v>
      </c>
      <c r="AD22" s="4">
        <f t="shared" si="0"/>
        <v>0</v>
      </c>
      <c r="AE22" s="4">
        <f t="shared" si="0"/>
        <v>0</v>
      </c>
      <c r="AF22" s="4">
        <f t="shared" si="0"/>
        <v>0</v>
      </c>
    </row>
    <row r="23" spans="1:32">
      <c r="A23" s="20"/>
      <c r="B23" s="2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24"/>
      <c r="R23" s="4"/>
      <c r="S23" s="4"/>
      <c r="T23" s="4"/>
      <c r="U23" s="4"/>
      <c r="V23" s="4"/>
      <c r="W23" s="4"/>
      <c r="X23" s="4"/>
      <c r="Y23" s="4"/>
      <c r="Z23" s="4"/>
      <c r="AA23" s="4"/>
      <c r="AC23" s="4">
        <f t="shared" si="0"/>
        <v>0</v>
      </c>
      <c r="AD23" s="4">
        <f t="shared" si="0"/>
        <v>0</v>
      </c>
      <c r="AE23" s="4">
        <f t="shared" si="0"/>
        <v>0</v>
      </c>
      <c r="AF23" s="4">
        <f t="shared" si="0"/>
        <v>0</v>
      </c>
    </row>
    <row r="24" spans="1:32">
      <c r="A24" s="20"/>
      <c r="B24" s="2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24"/>
      <c r="R24" s="4"/>
      <c r="S24" s="4"/>
      <c r="T24" s="4"/>
      <c r="U24" s="4"/>
      <c r="V24" s="4"/>
      <c r="W24" s="4"/>
      <c r="X24" s="4"/>
      <c r="Y24" s="4"/>
      <c r="Z24" s="4"/>
      <c r="AA24" s="4"/>
      <c r="AC24" s="4">
        <f t="shared" si="0"/>
        <v>0</v>
      </c>
      <c r="AD24" s="4">
        <f t="shared" si="0"/>
        <v>0</v>
      </c>
      <c r="AE24" s="4">
        <f t="shared" si="0"/>
        <v>0</v>
      </c>
      <c r="AF24" s="4">
        <f t="shared" si="0"/>
        <v>0</v>
      </c>
    </row>
    <row r="25" spans="1:32">
      <c r="A25" s="20"/>
      <c r="B25" s="24"/>
      <c r="C25" s="24"/>
      <c r="D25" s="24"/>
      <c r="E25" s="24"/>
      <c r="F25" s="4"/>
      <c r="G25" s="4"/>
      <c r="H25" s="4"/>
      <c r="I25" s="4"/>
      <c r="J25" s="4"/>
      <c r="K25" s="4"/>
      <c r="L25" s="4"/>
      <c r="M25" s="4"/>
      <c r="N25" s="4"/>
      <c r="O25" s="4"/>
      <c r="P25" s="24"/>
      <c r="R25" s="4"/>
      <c r="S25" s="4"/>
      <c r="T25" s="4"/>
      <c r="U25" s="4"/>
      <c r="V25" s="4"/>
      <c r="W25" s="4"/>
      <c r="X25" s="4"/>
      <c r="Y25" s="4"/>
      <c r="Z25" s="4"/>
      <c r="AA25" s="4"/>
      <c r="AC25" s="4">
        <f t="shared" si="0"/>
        <v>0</v>
      </c>
      <c r="AD25" s="4">
        <f t="shared" si="0"/>
        <v>0</v>
      </c>
      <c r="AE25" s="4">
        <f t="shared" si="0"/>
        <v>0</v>
      </c>
      <c r="AF25" s="4">
        <f t="shared" si="0"/>
        <v>0</v>
      </c>
    </row>
    <row r="26" spans="1:32">
      <c r="A26" s="20"/>
      <c r="B26" s="24"/>
      <c r="C26" s="24"/>
      <c r="D26" s="24"/>
      <c r="E26" s="24"/>
      <c r="F26" s="4"/>
      <c r="G26" s="4"/>
      <c r="H26" s="4"/>
      <c r="I26" s="4"/>
      <c r="J26" s="4"/>
      <c r="K26" s="4"/>
      <c r="L26" s="4"/>
      <c r="M26" s="4"/>
      <c r="N26" s="4"/>
      <c r="O26" s="4"/>
      <c r="P26" s="24"/>
      <c r="R26" s="4"/>
      <c r="S26" s="4"/>
      <c r="T26" s="4"/>
      <c r="U26" s="4"/>
      <c r="V26" s="4"/>
      <c r="W26" s="4"/>
      <c r="X26" s="4"/>
      <c r="Y26" s="4"/>
      <c r="Z26" s="4"/>
      <c r="AA26" s="4"/>
      <c r="AC26" s="4">
        <f t="shared" si="0"/>
        <v>0</v>
      </c>
      <c r="AD26" s="4">
        <f t="shared" si="0"/>
        <v>0</v>
      </c>
      <c r="AE26" s="4">
        <f t="shared" si="0"/>
        <v>0</v>
      </c>
      <c r="AF26" s="4">
        <f t="shared" si="0"/>
        <v>0</v>
      </c>
    </row>
    <row r="27" spans="1:32">
      <c r="A27" s="20"/>
      <c r="B27" s="24"/>
      <c r="C27" s="24"/>
      <c r="D27" s="24"/>
      <c r="E27" s="24"/>
      <c r="F27" s="4"/>
      <c r="G27" s="4"/>
      <c r="H27" s="4"/>
      <c r="I27" s="4"/>
      <c r="J27" s="4"/>
      <c r="K27" s="4"/>
      <c r="L27" s="4"/>
      <c r="M27" s="4"/>
      <c r="N27" s="4"/>
      <c r="O27" s="4"/>
      <c r="P27" s="24"/>
      <c r="R27" s="4"/>
      <c r="S27" s="4"/>
      <c r="T27" s="4"/>
      <c r="U27" s="4"/>
      <c r="V27" s="4"/>
      <c r="W27" s="4"/>
      <c r="X27" s="4"/>
      <c r="Y27" s="4"/>
      <c r="Z27" s="4"/>
      <c r="AA27" s="4"/>
      <c r="AC27" s="4">
        <f t="shared" si="0"/>
        <v>0</v>
      </c>
      <c r="AD27" s="4">
        <f t="shared" si="0"/>
        <v>0</v>
      </c>
      <c r="AE27" s="4">
        <f t="shared" si="0"/>
        <v>0</v>
      </c>
      <c r="AF27" s="4">
        <f t="shared" si="0"/>
        <v>0</v>
      </c>
    </row>
    <row r="28" spans="1:32">
      <c r="A28" s="20"/>
      <c r="B28" s="24"/>
      <c r="C28" s="24"/>
      <c r="D28" s="24"/>
      <c r="E28" s="24"/>
      <c r="F28" s="4"/>
      <c r="G28" s="4"/>
      <c r="H28" s="4"/>
      <c r="I28" s="4"/>
      <c r="J28" s="4"/>
      <c r="K28" s="4"/>
      <c r="L28" s="4"/>
      <c r="M28" s="4"/>
      <c r="N28" s="4"/>
      <c r="O28" s="4"/>
      <c r="P28" s="24"/>
      <c r="R28" s="4"/>
      <c r="S28" s="4"/>
      <c r="T28" s="4"/>
      <c r="U28" s="4"/>
      <c r="V28" s="4"/>
      <c r="W28" s="4"/>
      <c r="X28" s="4"/>
      <c r="Y28" s="4"/>
      <c r="Z28" s="4"/>
      <c r="AA28" s="4"/>
      <c r="AC28" s="4">
        <f t="shared" si="0"/>
        <v>0</v>
      </c>
      <c r="AD28" s="4">
        <f t="shared" si="0"/>
        <v>0</v>
      </c>
      <c r="AE28" s="4">
        <f t="shared" si="0"/>
        <v>0</v>
      </c>
      <c r="AF28" s="4">
        <f t="shared" si="0"/>
        <v>0</v>
      </c>
    </row>
    <row r="29" spans="1:32">
      <c r="A29" s="20"/>
      <c r="B29" s="24"/>
      <c r="C29" s="24"/>
      <c r="D29" s="24"/>
      <c r="E29" s="24"/>
      <c r="F29" s="4"/>
      <c r="G29" s="4"/>
      <c r="H29" s="4"/>
      <c r="I29" s="4"/>
      <c r="J29" s="4"/>
      <c r="K29" s="4"/>
      <c r="L29" s="4"/>
      <c r="M29" s="4"/>
      <c r="N29" s="4"/>
      <c r="O29" s="4"/>
      <c r="P29" s="24"/>
      <c r="R29" s="4"/>
      <c r="S29" s="4"/>
      <c r="T29" s="4"/>
      <c r="U29" s="4"/>
      <c r="V29" s="4"/>
      <c r="W29" s="4"/>
      <c r="X29" s="4"/>
      <c r="Y29" s="4"/>
      <c r="Z29" s="4"/>
      <c r="AA29" s="4"/>
      <c r="AC29" s="4">
        <f t="shared" si="0"/>
        <v>0</v>
      </c>
      <c r="AD29" s="4">
        <f t="shared" si="0"/>
        <v>0</v>
      </c>
      <c r="AE29" s="4">
        <f t="shared" si="0"/>
        <v>0</v>
      </c>
      <c r="AF29" s="4">
        <f t="shared" si="0"/>
        <v>0</v>
      </c>
    </row>
    <row r="30" spans="1:32">
      <c r="A30" s="20"/>
      <c r="B30" s="24"/>
      <c r="C30" s="24"/>
      <c r="D30" s="24"/>
      <c r="E30" s="24"/>
      <c r="F30" s="4"/>
      <c r="G30" s="4"/>
      <c r="H30" s="4"/>
      <c r="I30" s="4"/>
      <c r="J30" s="4"/>
      <c r="K30" s="4"/>
      <c r="L30" s="4"/>
      <c r="M30" s="4"/>
      <c r="N30" s="4"/>
      <c r="O30" s="4"/>
      <c r="P30" s="24"/>
      <c r="R30" s="4"/>
      <c r="S30" s="4"/>
      <c r="T30" s="4"/>
      <c r="U30" s="4"/>
      <c r="V30" s="4"/>
      <c r="W30" s="4"/>
      <c r="X30" s="4"/>
      <c r="Y30" s="4"/>
      <c r="Z30" s="4"/>
      <c r="AA30" s="4"/>
      <c r="AC30" s="4">
        <f t="shared" si="0"/>
        <v>0</v>
      </c>
      <c r="AD30" s="4">
        <f t="shared" si="0"/>
        <v>0</v>
      </c>
      <c r="AE30" s="4">
        <f t="shared" si="0"/>
        <v>0</v>
      </c>
      <c r="AF30" s="4">
        <f t="shared" si="0"/>
        <v>0</v>
      </c>
    </row>
    <row r="31" spans="1:32">
      <c r="A31" s="20"/>
      <c r="B31" s="24"/>
      <c r="C31" s="24"/>
      <c r="D31" s="24"/>
      <c r="E31" s="24"/>
      <c r="F31" s="4"/>
      <c r="G31" s="4"/>
      <c r="H31" s="4"/>
      <c r="I31" s="4"/>
      <c r="J31" s="4"/>
      <c r="K31" s="4"/>
      <c r="L31" s="4"/>
      <c r="M31" s="4"/>
      <c r="N31" s="4"/>
      <c r="O31" s="4"/>
      <c r="P31" s="24"/>
      <c r="R31" s="4"/>
      <c r="S31" s="4"/>
      <c r="T31" s="4"/>
      <c r="U31" s="4"/>
      <c r="V31" s="4"/>
      <c r="W31" s="4"/>
      <c r="X31" s="4"/>
      <c r="Y31" s="4"/>
      <c r="Z31" s="4"/>
      <c r="AA31" s="4"/>
      <c r="AC31" s="4">
        <f t="shared" si="0"/>
        <v>0</v>
      </c>
      <c r="AD31" s="4">
        <f t="shared" si="0"/>
        <v>0</v>
      </c>
      <c r="AE31" s="4">
        <f t="shared" si="0"/>
        <v>0</v>
      </c>
      <c r="AF31" s="4">
        <f t="shared" si="0"/>
        <v>0</v>
      </c>
    </row>
    <row r="32" spans="1:32">
      <c r="A32" s="20"/>
      <c r="B32" s="24"/>
      <c r="C32" s="24"/>
      <c r="D32" s="24"/>
      <c r="E32" s="24"/>
      <c r="F32" s="4"/>
      <c r="G32" s="4"/>
      <c r="H32" s="4"/>
      <c r="I32" s="4"/>
      <c r="J32" s="4"/>
      <c r="K32" s="4"/>
      <c r="L32" s="4"/>
      <c r="M32" s="4"/>
      <c r="N32" s="4"/>
      <c r="O32" s="4"/>
      <c r="P32" s="24"/>
      <c r="R32" s="4"/>
      <c r="S32" s="4"/>
      <c r="T32" s="4"/>
      <c r="U32" s="4"/>
      <c r="V32" s="4"/>
      <c r="W32" s="4"/>
      <c r="X32" s="4"/>
      <c r="Y32" s="4"/>
      <c r="Z32" s="4"/>
      <c r="AA32" s="4"/>
      <c r="AC32" s="4">
        <f t="shared" si="0"/>
        <v>0</v>
      </c>
      <c r="AD32" s="4">
        <f t="shared" si="0"/>
        <v>0</v>
      </c>
      <c r="AE32" s="4">
        <f t="shared" si="0"/>
        <v>0</v>
      </c>
      <c r="AF32" s="4">
        <f t="shared" si="0"/>
        <v>0</v>
      </c>
    </row>
    <row r="33" spans="1:32">
      <c r="A33" s="20"/>
      <c r="B33" s="24"/>
      <c r="C33" s="24"/>
      <c r="D33" s="24"/>
      <c r="E33" s="24"/>
      <c r="F33" s="4"/>
      <c r="G33" s="4"/>
      <c r="H33" s="4"/>
      <c r="I33" s="4"/>
      <c r="J33" s="4"/>
      <c r="K33" s="4"/>
      <c r="L33" s="4"/>
      <c r="M33" s="4"/>
      <c r="N33" s="4"/>
      <c r="O33" s="4"/>
      <c r="P33" s="24"/>
      <c r="R33" s="4"/>
      <c r="S33" s="4"/>
      <c r="T33" s="4"/>
      <c r="U33" s="4"/>
      <c r="V33" s="4"/>
      <c r="W33" s="4"/>
      <c r="X33" s="4"/>
      <c r="Y33" s="4"/>
      <c r="Z33" s="4"/>
      <c r="AA33" s="4"/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</row>
    <row r="34" spans="1:32">
      <c r="A34" s="20"/>
      <c r="B34" s="24"/>
      <c r="C34" s="24"/>
      <c r="D34" s="24"/>
      <c r="E34" s="24"/>
      <c r="F34" s="4"/>
      <c r="G34" s="4"/>
      <c r="H34" s="4"/>
      <c r="I34" s="4"/>
      <c r="J34" s="4"/>
      <c r="K34" s="4"/>
      <c r="L34" s="4"/>
      <c r="M34" s="4"/>
      <c r="N34" s="4"/>
      <c r="O34" s="4"/>
      <c r="P34" s="24"/>
      <c r="R34" s="4"/>
      <c r="S34" s="4"/>
      <c r="T34" s="4"/>
      <c r="U34" s="4"/>
      <c r="V34" s="4"/>
      <c r="W34" s="4"/>
      <c r="X34" s="4"/>
      <c r="Y34" s="4"/>
      <c r="Z34" s="4"/>
      <c r="AA34" s="4"/>
      <c r="AC34" s="4">
        <f t="shared" si="0"/>
        <v>0</v>
      </c>
      <c r="AD34" s="4">
        <f t="shared" si="0"/>
        <v>0</v>
      </c>
      <c r="AE34" s="4">
        <f t="shared" si="0"/>
        <v>0</v>
      </c>
      <c r="AF34" s="4">
        <f t="shared" si="0"/>
        <v>0</v>
      </c>
    </row>
    <row r="35" spans="1:32">
      <c r="A35" s="20"/>
      <c r="B35" s="24"/>
      <c r="C35" s="24"/>
      <c r="D35" s="24"/>
      <c r="E35" s="24"/>
      <c r="F35" s="4"/>
      <c r="G35" s="4"/>
      <c r="H35" s="4"/>
      <c r="I35" s="4"/>
      <c r="J35" s="4"/>
      <c r="K35" s="4"/>
      <c r="L35" s="4"/>
      <c r="M35" s="4"/>
      <c r="N35" s="4"/>
      <c r="O35" s="4"/>
      <c r="P35" s="24"/>
      <c r="R35" s="4"/>
      <c r="S35" s="4"/>
      <c r="T35" s="4"/>
      <c r="U35" s="4"/>
      <c r="V35" s="4"/>
      <c r="W35" s="4"/>
      <c r="X35" s="4"/>
      <c r="Y35" s="4"/>
      <c r="Z35" s="4"/>
      <c r="AA35" s="4"/>
      <c r="AC35" s="4"/>
      <c r="AD35" s="4"/>
      <c r="AE35" s="4"/>
      <c r="AF35" s="4"/>
    </row>
    <row r="36" spans="1:32">
      <c r="A36" s="20"/>
      <c r="B36" s="24"/>
      <c r="C36" s="24"/>
      <c r="D36" s="24"/>
      <c r="E36" s="24"/>
      <c r="F36" s="4"/>
      <c r="G36" s="4"/>
      <c r="H36" s="4"/>
      <c r="I36" s="4"/>
      <c r="J36" s="4"/>
      <c r="K36" s="4"/>
      <c r="L36" s="4"/>
      <c r="M36" s="4"/>
      <c r="N36" s="4"/>
      <c r="O36" s="4"/>
      <c r="P36" s="24"/>
      <c r="R36" s="4"/>
      <c r="S36" s="4"/>
      <c r="T36" s="4"/>
      <c r="U36" s="4"/>
      <c r="V36" s="4"/>
      <c r="W36" s="4"/>
      <c r="X36" s="4"/>
      <c r="Y36" s="4"/>
      <c r="Z36" s="4"/>
      <c r="AA36" s="4"/>
      <c r="AC36" s="4"/>
      <c r="AD36" s="4"/>
      <c r="AE36" s="4"/>
      <c r="AF36" s="4"/>
    </row>
    <row r="37" spans="1:32">
      <c r="A37" s="20"/>
      <c r="B37" s="2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24"/>
      <c r="R37" s="4"/>
      <c r="S37" s="4"/>
      <c r="T37" s="4"/>
      <c r="U37" s="4"/>
      <c r="V37" s="4"/>
      <c r="W37" s="4"/>
      <c r="X37" s="4"/>
      <c r="Y37" s="4"/>
      <c r="Z37" s="4"/>
      <c r="AA37" s="4"/>
      <c r="AC37" s="4"/>
      <c r="AD37" s="4"/>
      <c r="AE37" s="4"/>
      <c r="AF37" s="4"/>
    </row>
    <row r="38" spans="1:32">
      <c r="A38" s="20"/>
      <c r="B38" s="2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24"/>
      <c r="R38" s="4"/>
      <c r="S38" s="4"/>
      <c r="T38" s="4"/>
      <c r="U38" s="4"/>
      <c r="V38" s="4"/>
      <c r="W38" s="4"/>
      <c r="X38" s="4"/>
      <c r="Y38" s="4"/>
      <c r="Z38" s="4"/>
      <c r="AA38" s="4"/>
      <c r="AC38" s="4"/>
      <c r="AD38" s="4"/>
      <c r="AE38" s="4"/>
      <c r="AF38" s="4"/>
    </row>
    <row r="39" spans="1:32">
      <c r="A39" s="20"/>
      <c r="B39" s="2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24"/>
      <c r="R39" s="4"/>
      <c r="S39" s="4"/>
      <c r="T39" s="4"/>
      <c r="U39" s="4"/>
      <c r="V39" s="4"/>
      <c r="W39" s="4"/>
      <c r="X39" s="4"/>
      <c r="Y39" s="4"/>
      <c r="Z39" s="4"/>
      <c r="AA39" s="4"/>
      <c r="AC39" s="4"/>
      <c r="AD39" s="4"/>
      <c r="AE39" s="4"/>
      <c r="AF39" s="4"/>
    </row>
    <row r="40" spans="1:32">
      <c r="A40" s="20"/>
      <c r="B40" s="24"/>
      <c r="C40" s="24"/>
      <c r="D40" s="24"/>
      <c r="E40" s="24"/>
      <c r="F40" s="4"/>
      <c r="G40" s="4"/>
      <c r="H40" s="4"/>
      <c r="I40" s="4"/>
      <c r="J40" s="4"/>
      <c r="K40" s="4"/>
      <c r="L40" s="4"/>
      <c r="M40" s="4"/>
      <c r="N40" s="4"/>
      <c r="O40" s="4"/>
      <c r="P40" s="24"/>
      <c r="R40" s="4"/>
      <c r="S40" s="4"/>
      <c r="T40" s="4"/>
      <c r="U40" s="4"/>
      <c r="V40" s="4"/>
      <c r="W40" s="4"/>
      <c r="X40" s="4"/>
      <c r="Y40" s="4"/>
      <c r="Z40" s="4"/>
      <c r="AA40" s="4"/>
      <c r="AC40" s="4"/>
      <c r="AD40" s="4"/>
      <c r="AE40" s="4"/>
      <c r="AF40" s="4"/>
    </row>
    <row r="41" spans="1:32">
      <c r="A41" s="20"/>
      <c r="B41" s="24"/>
      <c r="C41" s="24"/>
      <c r="D41" s="24"/>
      <c r="E41" s="24"/>
      <c r="F41" s="4"/>
      <c r="G41" s="4"/>
      <c r="H41" s="4"/>
      <c r="I41" s="4"/>
      <c r="J41" s="4"/>
      <c r="K41" s="4"/>
      <c r="L41" s="4"/>
      <c r="M41" s="4"/>
      <c r="N41" s="4"/>
      <c r="O41" s="4"/>
      <c r="P41" s="24"/>
      <c r="R41" s="4"/>
      <c r="S41" s="4"/>
      <c r="T41" s="4"/>
      <c r="U41" s="4"/>
      <c r="V41" s="4"/>
      <c r="W41" s="4"/>
      <c r="X41" s="4"/>
      <c r="Y41" s="4"/>
      <c r="Z41" s="4"/>
      <c r="AA41" s="4"/>
      <c r="AC41" s="4"/>
      <c r="AD41" s="4"/>
      <c r="AE41" s="4"/>
      <c r="AF41" s="4"/>
    </row>
    <row r="42" spans="1:32">
      <c r="A42" s="20"/>
      <c r="B42" s="24"/>
      <c r="C42" s="24"/>
      <c r="D42" s="24"/>
      <c r="E42" s="24"/>
      <c r="F42" s="4"/>
      <c r="G42" s="4"/>
      <c r="H42" s="4"/>
      <c r="I42" s="4"/>
      <c r="J42" s="4"/>
      <c r="K42" s="4"/>
      <c r="L42" s="4"/>
      <c r="M42" s="4"/>
      <c r="N42" s="4"/>
      <c r="O42" s="4"/>
      <c r="P42" s="24"/>
      <c r="R42" s="4"/>
      <c r="S42" s="4"/>
      <c r="T42" s="4"/>
      <c r="U42" s="4"/>
      <c r="V42" s="4"/>
      <c r="W42" s="4"/>
      <c r="X42" s="4"/>
      <c r="Y42" s="4"/>
      <c r="Z42" s="4"/>
      <c r="AA42" s="4"/>
      <c r="AC42" s="4"/>
      <c r="AD42" s="4"/>
      <c r="AE42" s="4"/>
      <c r="AF42" s="4"/>
    </row>
    <row r="43" spans="1:32">
      <c r="A43" s="20"/>
      <c r="B43" s="24"/>
      <c r="C43" s="24"/>
      <c r="D43" s="24"/>
      <c r="E43" s="24"/>
      <c r="F43" s="4"/>
      <c r="G43" s="4"/>
      <c r="H43" s="4"/>
      <c r="I43" s="4"/>
      <c r="J43" s="4"/>
      <c r="K43" s="4"/>
      <c r="L43" s="4"/>
      <c r="M43" s="4"/>
      <c r="N43" s="4"/>
      <c r="O43" s="4"/>
      <c r="P43" s="24"/>
      <c r="R43" s="4"/>
      <c r="S43" s="4"/>
      <c r="T43" s="4"/>
      <c r="U43" s="4"/>
      <c r="V43" s="4"/>
      <c r="W43" s="4"/>
      <c r="X43" s="4"/>
      <c r="Y43" s="4"/>
      <c r="Z43" s="4"/>
      <c r="AA43" s="4"/>
      <c r="AC43" s="4"/>
      <c r="AD43" s="4"/>
      <c r="AE43" s="4"/>
      <c r="AF43" s="4"/>
    </row>
    <row r="44" spans="1:32">
      <c r="A44" s="20"/>
      <c r="B44" s="24"/>
      <c r="C44" s="24"/>
      <c r="D44" s="24"/>
      <c r="E44" s="24"/>
      <c r="F44" s="4"/>
      <c r="G44" s="4"/>
      <c r="H44" s="4"/>
      <c r="I44" s="4"/>
      <c r="J44" s="4"/>
      <c r="K44" s="4"/>
      <c r="L44" s="4"/>
      <c r="M44" s="4"/>
      <c r="N44" s="4"/>
      <c r="O44" s="4"/>
      <c r="P44" s="24"/>
      <c r="R44" s="4"/>
      <c r="S44" s="4"/>
      <c r="T44" s="4"/>
      <c r="U44" s="4"/>
      <c r="V44" s="4"/>
      <c r="W44" s="4"/>
      <c r="X44" s="4"/>
      <c r="Y44" s="4"/>
      <c r="Z44" s="4"/>
      <c r="AA44" s="4"/>
      <c r="AC44" s="4"/>
      <c r="AD44" s="4"/>
      <c r="AE44" s="4"/>
      <c r="AF44" s="4"/>
    </row>
    <row r="45" spans="1:32">
      <c r="A45" s="20"/>
      <c r="B45" s="24"/>
      <c r="C45" s="24"/>
      <c r="D45" s="24"/>
      <c r="E45" s="24"/>
      <c r="F45" s="4"/>
      <c r="G45" s="4"/>
      <c r="H45" s="4"/>
      <c r="I45" s="4"/>
      <c r="J45" s="4"/>
      <c r="K45" s="4"/>
      <c r="L45" s="4"/>
      <c r="M45" s="4"/>
      <c r="N45" s="4"/>
      <c r="O45" s="4"/>
      <c r="P45" s="24"/>
      <c r="R45" s="4"/>
      <c r="S45" s="4"/>
      <c r="T45" s="4"/>
      <c r="U45" s="4"/>
      <c r="V45" s="4"/>
      <c r="W45" s="4"/>
      <c r="X45" s="4"/>
      <c r="Y45" s="4"/>
      <c r="Z45" s="4"/>
      <c r="AA45" s="4"/>
      <c r="AC45" s="4"/>
      <c r="AD45" s="4"/>
      <c r="AE45" s="4"/>
      <c r="AF45" s="4"/>
    </row>
    <row r="46" spans="1:32">
      <c r="A46" s="20"/>
      <c r="B46" s="24"/>
      <c r="C46" s="24"/>
      <c r="D46" s="24"/>
      <c r="E46" s="24"/>
      <c r="F46" s="4"/>
      <c r="G46" s="4"/>
      <c r="H46" s="4"/>
      <c r="I46" s="4"/>
      <c r="J46" s="4"/>
      <c r="K46" s="4"/>
      <c r="L46" s="4"/>
      <c r="M46" s="4"/>
      <c r="N46" s="4"/>
      <c r="O46" s="4"/>
      <c r="P46" s="24"/>
      <c r="R46" s="4"/>
      <c r="S46" s="4"/>
      <c r="T46" s="4"/>
      <c r="U46" s="4"/>
      <c r="V46" s="4"/>
      <c r="W46" s="4"/>
      <c r="X46" s="4"/>
      <c r="Y46" s="4"/>
      <c r="Z46" s="4"/>
      <c r="AA46" s="4"/>
      <c r="AC46" s="4"/>
      <c r="AD46" s="4"/>
      <c r="AE46" s="4"/>
      <c r="AF46" s="4"/>
    </row>
    <row r="47" spans="1:32">
      <c r="A47" s="20"/>
      <c r="B47" s="24"/>
      <c r="C47" s="24"/>
      <c r="D47" s="24"/>
      <c r="E47" s="24"/>
      <c r="F47" s="4"/>
      <c r="G47" s="4"/>
      <c r="H47" s="4"/>
      <c r="I47" s="4"/>
      <c r="J47" s="4"/>
      <c r="K47" s="4"/>
      <c r="L47" s="4"/>
      <c r="M47" s="4"/>
      <c r="N47" s="4"/>
      <c r="O47" s="4"/>
      <c r="P47" s="24"/>
      <c r="R47" s="4"/>
      <c r="S47" s="4"/>
      <c r="T47" s="4"/>
      <c r="U47" s="4"/>
      <c r="V47" s="4"/>
      <c r="W47" s="4"/>
      <c r="X47" s="4"/>
      <c r="Y47" s="4"/>
      <c r="Z47" s="4"/>
      <c r="AA47" s="4"/>
      <c r="AC47" s="4"/>
      <c r="AD47" s="4"/>
      <c r="AE47" s="4"/>
      <c r="AF47" s="4"/>
    </row>
    <row r="48" spans="1:32">
      <c r="A48" s="20"/>
      <c r="B48" s="24"/>
      <c r="C48" s="24"/>
      <c r="D48" s="24"/>
      <c r="E48" s="24"/>
      <c r="F48" s="4"/>
      <c r="G48" s="4"/>
      <c r="H48" s="4"/>
      <c r="I48" s="4"/>
      <c r="J48" s="4"/>
      <c r="K48" s="4"/>
      <c r="L48" s="4"/>
      <c r="M48" s="4"/>
      <c r="N48" s="4"/>
      <c r="O48" s="4"/>
      <c r="P48" s="24"/>
      <c r="R48" s="4"/>
      <c r="S48" s="4"/>
      <c r="T48" s="4"/>
      <c r="U48" s="4"/>
      <c r="V48" s="4"/>
      <c r="W48" s="4"/>
      <c r="X48" s="4"/>
      <c r="Y48" s="4"/>
      <c r="Z48" s="4"/>
      <c r="AA48" s="4"/>
      <c r="AC48" s="4"/>
      <c r="AD48" s="4"/>
      <c r="AE48" s="4"/>
      <c r="AF48" s="4"/>
    </row>
    <row r="49" spans="1:32">
      <c r="A49" s="20"/>
      <c r="B49" s="24"/>
      <c r="C49" s="24"/>
      <c r="D49" s="24"/>
      <c r="E49" s="24"/>
      <c r="F49" s="4"/>
      <c r="G49" s="4"/>
      <c r="H49" s="4"/>
      <c r="I49" s="4"/>
      <c r="J49" s="4"/>
      <c r="K49" s="4"/>
      <c r="L49" s="4"/>
      <c r="M49" s="4"/>
      <c r="N49" s="4"/>
      <c r="O49" s="4"/>
      <c r="P49" s="24"/>
      <c r="R49" s="4"/>
      <c r="S49" s="4"/>
      <c r="T49" s="4"/>
      <c r="U49" s="4"/>
      <c r="V49" s="4"/>
      <c r="W49" s="4"/>
      <c r="X49" s="4"/>
      <c r="Y49" s="4"/>
      <c r="Z49" s="4"/>
      <c r="AA49" s="4"/>
      <c r="AC49" s="4"/>
      <c r="AD49" s="4"/>
      <c r="AE49" s="4"/>
      <c r="AF49" s="4"/>
    </row>
    <row r="50" spans="1:32">
      <c r="A50" s="20"/>
      <c r="B50" s="24"/>
      <c r="C50" s="24"/>
      <c r="D50" s="24"/>
      <c r="E50" s="24"/>
      <c r="F50" s="4"/>
      <c r="G50" s="4"/>
      <c r="H50" s="4"/>
      <c r="I50" s="4"/>
      <c r="J50" s="4"/>
      <c r="K50" s="4"/>
      <c r="L50" s="4"/>
      <c r="M50" s="4"/>
      <c r="N50" s="4"/>
      <c r="O50" s="4"/>
      <c r="P50" s="24"/>
      <c r="R50" s="4"/>
      <c r="S50" s="4"/>
      <c r="T50" s="4"/>
      <c r="U50" s="4"/>
      <c r="V50" s="4"/>
      <c r="W50" s="4"/>
      <c r="X50" s="4"/>
      <c r="Y50" s="4"/>
      <c r="Z50" s="4"/>
      <c r="AA50" s="4"/>
      <c r="AC50" s="4"/>
      <c r="AD50" s="4"/>
      <c r="AE50" s="4"/>
      <c r="AF50" s="4"/>
    </row>
    <row r="51" spans="1:32">
      <c r="A51" s="20"/>
      <c r="B51" s="24"/>
      <c r="C51" s="24"/>
      <c r="D51" s="24"/>
      <c r="E51" s="24"/>
      <c r="F51" s="4"/>
      <c r="G51" s="4"/>
      <c r="H51" s="4"/>
      <c r="I51" s="4"/>
      <c r="J51" s="4"/>
      <c r="K51" s="4"/>
      <c r="L51" s="4"/>
      <c r="M51" s="4"/>
      <c r="N51" s="4"/>
      <c r="O51" s="4"/>
      <c r="P51" s="24"/>
      <c r="R51" s="4"/>
      <c r="S51" s="4"/>
      <c r="T51" s="4"/>
      <c r="U51" s="4"/>
      <c r="V51" s="4"/>
      <c r="W51" s="4"/>
      <c r="X51" s="4"/>
      <c r="Y51" s="4"/>
      <c r="Z51" s="4"/>
      <c r="AA51" s="4"/>
      <c r="AC51" s="4"/>
      <c r="AD51" s="4"/>
      <c r="AE51" s="4"/>
      <c r="AF51" s="4"/>
    </row>
    <row r="52" spans="1:32">
      <c r="A52" s="20"/>
      <c r="B52" s="24"/>
      <c r="C52" s="24"/>
      <c r="D52" s="24"/>
      <c r="E52" s="24"/>
      <c r="F52" s="4"/>
      <c r="G52" s="4"/>
      <c r="H52" s="4"/>
      <c r="I52" s="4"/>
      <c r="J52" s="4"/>
      <c r="K52" s="4"/>
      <c r="L52" s="4"/>
      <c r="M52" s="4"/>
      <c r="N52" s="4"/>
      <c r="O52" s="4"/>
      <c r="P52" s="24"/>
      <c r="R52" s="4"/>
      <c r="S52" s="4"/>
      <c r="T52" s="4"/>
      <c r="U52" s="4"/>
      <c r="V52" s="4"/>
      <c r="W52" s="4"/>
      <c r="X52" s="4"/>
      <c r="Y52" s="4"/>
      <c r="Z52" s="4"/>
      <c r="AA52" s="4"/>
      <c r="AC52" s="4"/>
      <c r="AD52" s="4"/>
      <c r="AE52" s="4"/>
      <c r="AF52" s="4"/>
    </row>
    <row r="53" spans="1:32">
      <c r="A53" s="20"/>
      <c r="B53" s="24"/>
      <c r="C53" s="24"/>
      <c r="D53" s="24"/>
      <c r="E53" s="24"/>
      <c r="F53" s="4"/>
      <c r="G53" s="4"/>
      <c r="H53" s="4"/>
      <c r="I53" s="4"/>
      <c r="J53" s="4"/>
      <c r="K53" s="4"/>
      <c r="L53" s="4"/>
      <c r="M53" s="4"/>
      <c r="N53" s="4"/>
      <c r="O53" s="4"/>
      <c r="P53" s="24"/>
      <c r="R53" s="4"/>
      <c r="S53" s="4"/>
      <c r="T53" s="4"/>
      <c r="U53" s="4"/>
      <c r="V53" s="4"/>
      <c r="W53" s="4"/>
      <c r="X53" s="4"/>
      <c r="Y53" s="4"/>
      <c r="Z53" s="4"/>
      <c r="AA53" s="4"/>
      <c r="AC53" s="4"/>
      <c r="AD53" s="4"/>
      <c r="AE53" s="4"/>
      <c r="AF53" s="4"/>
    </row>
    <row r="54" spans="1:32">
      <c r="A54" s="20"/>
      <c r="B54" s="24"/>
      <c r="C54" s="24"/>
      <c r="D54" s="24"/>
      <c r="E54" s="24"/>
      <c r="F54" s="4"/>
      <c r="G54" s="4"/>
      <c r="H54" s="4"/>
      <c r="I54" s="4"/>
      <c r="J54" s="4"/>
      <c r="K54" s="4"/>
      <c r="L54" s="4"/>
      <c r="M54" s="4"/>
      <c r="N54" s="4"/>
      <c r="O54" s="4"/>
      <c r="P54" s="24"/>
      <c r="R54" s="4"/>
      <c r="S54" s="4"/>
      <c r="T54" s="4"/>
      <c r="U54" s="4"/>
      <c r="V54" s="4"/>
      <c r="W54" s="4"/>
      <c r="X54" s="4"/>
      <c r="Y54" s="4"/>
      <c r="Z54" s="4"/>
      <c r="AA54" s="4"/>
      <c r="AC54" s="4"/>
      <c r="AD54" s="4"/>
      <c r="AE54" s="4"/>
      <c r="AF54" s="4"/>
    </row>
    <row r="55" spans="1:32">
      <c r="A55" s="20"/>
      <c r="B55" s="24"/>
      <c r="C55" s="24"/>
      <c r="D55" s="24"/>
      <c r="E55" s="24"/>
      <c r="F55" s="4"/>
      <c r="G55" s="4"/>
      <c r="H55" s="4"/>
      <c r="I55" s="4"/>
      <c r="J55" s="4"/>
      <c r="K55" s="4"/>
      <c r="L55" s="4"/>
      <c r="M55" s="4"/>
      <c r="N55" s="4"/>
      <c r="O55" s="4"/>
      <c r="P55" s="24"/>
      <c r="R55" s="4"/>
      <c r="S55" s="4"/>
      <c r="T55" s="4"/>
      <c r="U55" s="4"/>
      <c r="V55" s="4"/>
      <c r="W55" s="4"/>
      <c r="X55" s="4"/>
      <c r="Y55" s="4"/>
      <c r="Z55" s="4"/>
      <c r="AA55" s="4"/>
      <c r="AC55" s="4"/>
      <c r="AD55" s="4"/>
      <c r="AE55" s="4"/>
      <c r="AF55" s="4"/>
    </row>
    <row r="56" spans="1:32">
      <c r="A56" s="20"/>
      <c r="B56" s="24"/>
      <c r="C56" s="24"/>
      <c r="D56" s="24"/>
      <c r="E56" s="24"/>
      <c r="F56" s="4"/>
      <c r="G56" s="4"/>
      <c r="H56" s="4"/>
      <c r="I56" s="4"/>
      <c r="J56" s="4"/>
      <c r="K56" s="4"/>
      <c r="L56" s="4"/>
      <c r="M56" s="4"/>
      <c r="N56" s="4"/>
      <c r="O56" s="4"/>
      <c r="P56" s="24"/>
      <c r="R56" s="4"/>
      <c r="S56" s="4"/>
      <c r="T56" s="4"/>
      <c r="U56" s="4"/>
      <c r="V56" s="4"/>
      <c r="W56" s="4"/>
      <c r="X56" s="4"/>
      <c r="Y56" s="4"/>
      <c r="Z56" s="4"/>
      <c r="AA56" s="4"/>
      <c r="AC56" s="4"/>
      <c r="AD56" s="4"/>
      <c r="AE56" s="4"/>
      <c r="AF56" s="4"/>
    </row>
    <row r="57" spans="1:32">
      <c r="A57" s="20"/>
      <c r="B57" s="24"/>
      <c r="C57" s="24"/>
      <c r="D57" s="24"/>
      <c r="E57" s="24"/>
      <c r="F57" s="4"/>
      <c r="G57" s="4"/>
      <c r="H57" s="4"/>
      <c r="I57" s="4"/>
      <c r="J57" s="4"/>
      <c r="K57" s="4"/>
      <c r="L57" s="4"/>
      <c r="M57" s="4"/>
      <c r="N57" s="4"/>
      <c r="O57" s="4"/>
      <c r="P57" s="24"/>
      <c r="R57" s="4"/>
      <c r="S57" s="4"/>
      <c r="T57" s="4"/>
      <c r="U57" s="4"/>
      <c r="V57" s="4"/>
      <c r="W57" s="4"/>
      <c r="X57" s="4"/>
      <c r="Y57" s="4"/>
      <c r="Z57" s="4"/>
      <c r="AA57" s="4"/>
      <c r="AC57" s="4"/>
      <c r="AD57" s="4"/>
      <c r="AE57" s="4"/>
      <c r="AF57" s="4"/>
    </row>
    <row r="58" spans="1:32">
      <c r="A58" s="20"/>
      <c r="B58" s="24"/>
      <c r="C58" s="24"/>
      <c r="D58" s="24"/>
      <c r="E58" s="24"/>
      <c r="F58" s="4"/>
      <c r="G58" s="4"/>
      <c r="H58" s="4"/>
      <c r="I58" s="4"/>
      <c r="J58" s="4"/>
      <c r="K58" s="4"/>
      <c r="L58" s="4"/>
      <c r="M58" s="4"/>
      <c r="N58" s="4"/>
      <c r="O58" s="4"/>
      <c r="P58" s="24"/>
      <c r="R58" s="4"/>
      <c r="S58" s="4"/>
      <c r="T58" s="4"/>
      <c r="U58" s="4"/>
      <c r="V58" s="4"/>
      <c r="W58" s="4"/>
      <c r="X58" s="4"/>
      <c r="Y58" s="4"/>
      <c r="Z58" s="4"/>
      <c r="AA58" s="4"/>
      <c r="AC58" s="4"/>
      <c r="AD58" s="4"/>
      <c r="AE58" s="4"/>
      <c r="AF58" s="4"/>
    </row>
    <row r="59" spans="1:32">
      <c r="A59" s="20"/>
      <c r="B59" s="24"/>
      <c r="C59" s="24"/>
      <c r="D59" s="24"/>
      <c r="E59" s="24"/>
      <c r="F59" s="4"/>
      <c r="G59" s="4"/>
      <c r="H59" s="4"/>
      <c r="I59" s="4"/>
      <c r="J59" s="4"/>
      <c r="K59" s="4"/>
      <c r="L59" s="4"/>
      <c r="M59" s="4"/>
      <c r="N59" s="4"/>
      <c r="O59" s="4"/>
      <c r="P59" s="24"/>
      <c r="R59" s="4"/>
      <c r="S59" s="4"/>
      <c r="T59" s="4"/>
      <c r="U59" s="4"/>
      <c r="V59" s="4"/>
      <c r="W59" s="4"/>
      <c r="X59" s="4"/>
      <c r="Y59" s="4"/>
      <c r="Z59" s="4"/>
      <c r="AA59" s="4"/>
      <c r="AC59" s="4"/>
      <c r="AD59" s="4"/>
      <c r="AE59" s="4"/>
      <c r="AF59" s="4"/>
    </row>
    <row r="60" spans="1:32">
      <c r="A60" s="20"/>
      <c r="B60" s="24"/>
      <c r="C60" s="24"/>
      <c r="D60" s="24"/>
      <c r="E60" s="24"/>
      <c r="F60" s="4"/>
      <c r="G60" s="4"/>
      <c r="H60" s="4"/>
      <c r="I60" s="4"/>
      <c r="J60" s="4"/>
      <c r="K60" s="4"/>
      <c r="L60" s="4"/>
      <c r="M60" s="4"/>
      <c r="N60" s="4"/>
      <c r="O60" s="4"/>
      <c r="P60" s="24"/>
      <c r="R60" s="4"/>
      <c r="S60" s="4"/>
      <c r="T60" s="4"/>
      <c r="U60" s="4"/>
      <c r="V60" s="4"/>
      <c r="W60" s="4"/>
      <c r="X60" s="4"/>
      <c r="Y60" s="4"/>
      <c r="Z60" s="4"/>
      <c r="AA60" s="4"/>
      <c r="AC60" s="4"/>
      <c r="AD60" s="4"/>
      <c r="AE60" s="4"/>
      <c r="AF60" s="4"/>
    </row>
    <row r="61" spans="1:32">
      <c r="A61" s="20"/>
      <c r="B61" s="24"/>
      <c r="C61" s="24"/>
      <c r="D61" s="24"/>
      <c r="E61" s="24"/>
      <c r="F61" s="4"/>
      <c r="G61" s="4"/>
      <c r="H61" s="4"/>
      <c r="I61" s="4"/>
      <c r="J61" s="4"/>
      <c r="K61" s="4"/>
      <c r="L61" s="4"/>
      <c r="M61" s="4"/>
      <c r="N61" s="4"/>
      <c r="O61" s="4"/>
      <c r="P61" s="24"/>
      <c r="R61" s="4"/>
      <c r="S61" s="4"/>
      <c r="T61" s="4"/>
      <c r="U61" s="4"/>
      <c r="V61" s="4"/>
      <c r="W61" s="4"/>
      <c r="X61" s="4"/>
      <c r="Y61" s="4"/>
      <c r="Z61" s="4"/>
      <c r="AA61" s="4"/>
      <c r="AC61" s="4"/>
      <c r="AD61" s="4"/>
      <c r="AE61" s="4"/>
      <c r="AF61" s="4"/>
    </row>
    <row r="62" spans="1:32">
      <c r="A62" s="20"/>
      <c r="B62" s="24"/>
      <c r="C62" s="24"/>
      <c r="D62" s="24"/>
      <c r="E62" s="24"/>
      <c r="F62" s="4"/>
      <c r="G62" s="4"/>
      <c r="H62" s="4"/>
      <c r="I62" s="4"/>
      <c r="J62" s="4"/>
      <c r="K62" s="4"/>
      <c r="L62" s="4"/>
      <c r="M62" s="4"/>
      <c r="N62" s="4"/>
      <c r="O62" s="4"/>
      <c r="P62" s="24"/>
      <c r="R62" s="4"/>
      <c r="S62" s="4"/>
      <c r="T62" s="4"/>
      <c r="U62" s="4"/>
      <c r="V62" s="4"/>
      <c r="W62" s="4"/>
      <c r="X62" s="4"/>
      <c r="Y62" s="4"/>
      <c r="Z62" s="4"/>
      <c r="AA62" s="4"/>
      <c r="AC62" s="4"/>
      <c r="AD62" s="4"/>
      <c r="AE62" s="4"/>
      <c r="AF62" s="4"/>
    </row>
    <row r="63" spans="1:32">
      <c r="A63" s="20"/>
      <c r="B63" s="24"/>
      <c r="C63" s="24"/>
      <c r="D63" s="24"/>
      <c r="E63" s="24"/>
      <c r="F63" s="4"/>
      <c r="G63" s="4"/>
      <c r="H63" s="4"/>
      <c r="I63" s="4"/>
      <c r="J63" s="4"/>
      <c r="K63" s="4"/>
      <c r="L63" s="4"/>
      <c r="M63" s="4"/>
      <c r="N63" s="4"/>
      <c r="O63" s="4"/>
      <c r="P63" s="24"/>
      <c r="R63" s="4"/>
      <c r="S63" s="4"/>
      <c r="T63" s="4"/>
      <c r="U63" s="4"/>
      <c r="V63" s="4"/>
      <c r="W63" s="4"/>
      <c r="X63" s="4"/>
      <c r="Y63" s="4"/>
      <c r="Z63" s="4"/>
      <c r="AA63" s="4"/>
      <c r="AC63" s="4"/>
      <c r="AD63" s="4"/>
      <c r="AE63" s="4"/>
      <c r="AF63" s="4"/>
    </row>
    <row r="64" spans="1:32">
      <c r="A64" s="20"/>
      <c r="B64" s="24"/>
      <c r="C64" s="24"/>
      <c r="D64" s="24"/>
      <c r="E64" s="24"/>
      <c r="F64" s="4"/>
      <c r="G64" s="4"/>
      <c r="H64" s="4"/>
      <c r="I64" s="4"/>
      <c r="J64" s="4"/>
      <c r="K64" s="4"/>
      <c r="L64" s="4"/>
      <c r="M64" s="4"/>
      <c r="N64" s="4"/>
      <c r="O64" s="4"/>
      <c r="P64" s="24"/>
      <c r="R64" s="4"/>
      <c r="S64" s="4"/>
      <c r="T64" s="4"/>
      <c r="U64" s="4"/>
      <c r="V64" s="4"/>
      <c r="W64" s="4"/>
      <c r="X64" s="4"/>
      <c r="Y64" s="4"/>
      <c r="Z64" s="4"/>
      <c r="AA64" s="4"/>
      <c r="AC64" s="4"/>
      <c r="AD64" s="4"/>
      <c r="AE64" s="4"/>
      <c r="AF64" s="4"/>
    </row>
    <row r="65" spans="1:32">
      <c r="A65" s="20"/>
      <c r="B65" s="24"/>
      <c r="C65" s="24"/>
      <c r="D65" s="24"/>
      <c r="E65" s="24"/>
      <c r="F65" s="4"/>
      <c r="G65" s="4"/>
      <c r="H65" s="4"/>
      <c r="I65" s="4"/>
      <c r="J65" s="4"/>
      <c r="K65" s="4"/>
      <c r="L65" s="4"/>
      <c r="M65" s="4"/>
      <c r="N65" s="4"/>
      <c r="O65" s="4"/>
      <c r="P65" s="24"/>
      <c r="R65" s="4"/>
      <c r="S65" s="4"/>
      <c r="T65" s="4"/>
      <c r="U65" s="4"/>
      <c r="V65" s="4"/>
      <c r="W65" s="4"/>
      <c r="X65" s="4"/>
      <c r="Y65" s="4"/>
      <c r="Z65" s="4"/>
      <c r="AA65" s="4"/>
      <c r="AC65" s="4"/>
      <c r="AD65" s="4"/>
      <c r="AE65" s="4"/>
      <c r="AF65" s="4"/>
    </row>
    <row r="66" spans="1:32">
      <c r="A66" s="20"/>
      <c r="B66" s="24"/>
      <c r="C66" s="24"/>
      <c r="D66" s="24"/>
      <c r="E66" s="24"/>
      <c r="F66" s="4"/>
      <c r="G66" s="4"/>
      <c r="H66" s="4"/>
      <c r="I66" s="4"/>
      <c r="J66" s="4"/>
      <c r="K66" s="4"/>
      <c r="L66" s="4"/>
      <c r="M66" s="4"/>
      <c r="N66" s="4"/>
      <c r="O66" s="4"/>
      <c r="P66" s="24"/>
      <c r="R66" s="4"/>
      <c r="S66" s="4"/>
      <c r="T66" s="4"/>
      <c r="U66" s="4"/>
      <c r="V66" s="4"/>
      <c r="W66" s="4"/>
      <c r="X66" s="4"/>
      <c r="Y66" s="4"/>
      <c r="Z66" s="4"/>
      <c r="AA66" s="4"/>
      <c r="AC66" s="4"/>
      <c r="AD66" s="4"/>
      <c r="AE66" s="4"/>
      <c r="AF66" s="4"/>
    </row>
    <row r="67" spans="1:32">
      <c r="A67" s="20"/>
      <c r="B67" s="24"/>
      <c r="C67" s="24"/>
      <c r="D67" s="24"/>
      <c r="E67" s="24"/>
      <c r="F67" s="4"/>
      <c r="G67" s="4"/>
      <c r="H67" s="4"/>
      <c r="I67" s="4"/>
      <c r="J67" s="4"/>
      <c r="K67" s="4"/>
      <c r="L67" s="4"/>
      <c r="M67" s="4"/>
      <c r="N67" s="4"/>
      <c r="O67" s="4"/>
      <c r="P67" s="24"/>
      <c r="R67" s="4"/>
      <c r="S67" s="4"/>
      <c r="T67" s="4"/>
      <c r="U67" s="4"/>
      <c r="V67" s="4"/>
      <c r="W67" s="4"/>
      <c r="X67" s="4"/>
      <c r="Y67" s="4"/>
      <c r="Z67" s="4"/>
      <c r="AA67" s="4"/>
      <c r="AC67" s="4"/>
      <c r="AD67" s="4"/>
      <c r="AE67" s="4"/>
      <c r="AF67" s="4"/>
    </row>
    <row r="68" spans="1:32">
      <c r="A68" s="20"/>
      <c r="B68" s="24"/>
      <c r="C68" s="24"/>
      <c r="D68" s="24"/>
      <c r="E68" s="24"/>
      <c r="F68" s="4"/>
      <c r="G68" s="4"/>
      <c r="H68" s="4"/>
      <c r="I68" s="4"/>
      <c r="J68" s="4"/>
      <c r="K68" s="4"/>
      <c r="L68" s="4"/>
      <c r="M68" s="4"/>
      <c r="N68" s="4"/>
      <c r="O68" s="4"/>
      <c r="P68" s="24"/>
      <c r="R68" s="4"/>
      <c r="S68" s="4"/>
      <c r="T68" s="4"/>
      <c r="U68" s="4"/>
      <c r="V68" s="4"/>
      <c r="W68" s="4"/>
      <c r="X68" s="4"/>
      <c r="Y68" s="4"/>
      <c r="Z68" s="4"/>
      <c r="AA68" s="4"/>
      <c r="AC68" s="4"/>
      <c r="AD68" s="4"/>
      <c r="AE68" s="4"/>
      <c r="AF68" s="4"/>
    </row>
    <row r="69" spans="1:32">
      <c r="A69" s="20"/>
      <c r="B69" s="24"/>
      <c r="C69" s="24"/>
      <c r="D69" s="24"/>
      <c r="E69" s="24"/>
      <c r="F69" s="4"/>
      <c r="G69" s="4"/>
      <c r="H69" s="4"/>
      <c r="I69" s="4"/>
      <c r="J69" s="4"/>
      <c r="K69" s="4"/>
      <c r="L69" s="4"/>
      <c r="M69" s="4"/>
      <c r="N69" s="4"/>
      <c r="O69" s="4"/>
      <c r="P69" s="24"/>
      <c r="R69" s="4"/>
      <c r="S69" s="4"/>
      <c r="T69" s="4"/>
      <c r="U69" s="4"/>
      <c r="V69" s="4"/>
      <c r="W69" s="4"/>
      <c r="X69" s="4"/>
      <c r="Y69" s="4"/>
      <c r="Z69" s="4"/>
      <c r="AA69" s="4"/>
      <c r="AC69" s="4"/>
      <c r="AD69" s="4"/>
      <c r="AE69" s="4"/>
      <c r="AF69" s="4"/>
    </row>
    <row r="70" spans="1:32">
      <c r="A70" s="20"/>
      <c r="B70" s="24"/>
      <c r="C70" s="24"/>
      <c r="D70" s="24"/>
      <c r="E70" s="24"/>
      <c r="F70" s="4"/>
      <c r="G70" s="4"/>
      <c r="H70" s="4"/>
      <c r="I70" s="4"/>
      <c r="J70" s="4"/>
      <c r="K70" s="4"/>
      <c r="L70" s="4"/>
      <c r="M70" s="4"/>
      <c r="N70" s="4"/>
      <c r="O70" s="4"/>
      <c r="P70" s="24"/>
      <c r="R70" s="4"/>
      <c r="S70" s="4"/>
      <c r="T70" s="4"/>
      <c r="U70" s="4"/>
      <c r="V70" s="4"/>
      <c r="W70" s="4"/>
      <c r="X70" s="4"/>
      <c r="Y70" s="4"/>
      <c r="Z70" s="4"/>
      <c r="AA70" s="4"/>
      <c r="AC70" s="4"/>
      <c r="AD70" s="4"/>
      <c r="AE70" s="4"/>
      <c r="AF70" s="4"/>
    </row>
    <row r="71" spans="1:32">
      <c r="A71" s="20"/>
      <c r="B71" s="24"/>
      <c r="C71" s="24"/>
      <c r="D71" s="24"/>
      <c r="E71" s="24"/>
      <c r="F71" s="4"/>
      <c r="G71" s="4"/>
      <c r="H71" s="4"/>
      <c r="I71" s="4"/>
      <c r="J71" s="4"/>
      <c r="K71" s="4"/>
      <c r="L71" s="4"/>
      <c r="M71" s="4"/>
      <c r="N71" s="4"/>
      <c r="O71" s="4"/>
      <c r="P71" s="24"/>
      <c r="R71" s="4"/>
      <c r="S71" s="4"/>
      <c r="T71" s="4"/>
      <c r="U71" s="4"/>
      <c r="V71" s="4"/>
      <c r="W71" s="4"/>
      <c r="X71" s="4"/>
      <c r="Y71" s="4"/>
      <c r="Z71" s="4"/>
      <c r="AA71" s="4"/>
      <c r="AC71" s="4"/>
      <c r="AD71" s="4"/>
      <c r="AE71" s="4"/>
      <c r="AF71" s="4"/>
    </row>
    <row r="72" spans="1:32">
      <c r="A72" s="20"/>
      <c r="B72" s="24"/>
      <c r="C72" s="24"/>
      <c r="D72" s="24"/>
      <c r="E72" s="24"/>
      <c r="F72" s="4"/>
      <c r="G72" s="4"/>
      <c r="H72" s="4"/>
      <c r="I72" s="4"/>
      <c r="J72" s="4"/>
      <c r="K72" s="4"/>
      <c r="L72" s="4"/>
      <c r="M72" s="4"/>
      <c r="N72" s="4"/>
      <c r="O72" s="4"/>
      <c r="P72" s="24"/>
      <c r="R72" s="4"/>
      <c r="S72" s="4"/>
      <c r="T72" s="4"/>
      <c r="U72" s="4"/>
      <c r="V72" s="4"/>
      <c r="W72" s="4"/>
      <c r="X72" s="4"/>
      <c r="Y72" s="4"/>
      <c r="Z72" s="4"/>
      <c r="AA72" s="4"/>
      <c r="AC72" s="4"/>
      <c r="AD72" s="4"/>
      <c r="AE72" s="4"/>
      <c r="AF72" s="4"/>
    </row>
    <row r="73" spans="1:32">
      <c r="A73" s="20"/>
      <c r="B73" s="24"/>
      <c r="C73" s="24"/>
      <c r="D73" s="24"/>
      <c r="E73" s="24"/>
      <c r="F73" s="4"/>
      <c r="G73" s="4"/>
      <c r="H73" s="4"/>
      <c r="I73" s="4"/>
      <c r="J73" s="4"/>
      <c r="K73" s="4"/>
      <c r="L73" s="4"/>
      <c r="M73" s="4"/>
      <c r="N73" s="4"/>
      <c r="O73" s="4"/>
      <c r="P73" s="24"/>
      <c r="R73" s="4"/>
      <c r="S73" s="4"/>
      <c r="T73" s="4"/>
      <c r="U73" s="4"/>
      <c r="V73" s="4"/>
      <c r="W73" s="4"/>
      <c r="X73" s="4"/>
      <c r="Y73" s="4"/>
      <c r="Z73" s="4"/>
      <c r="AA73" s="4"/>
      <c r="AC73" s="4"/>
      <c r="AD73" s="4"/>
      <c r="AE73" s="4"/>
      <c r="AF73" s="4"/>
    </row>
    <row r="74" spans="1:32">
      <c r="A74" s="20"/>
      <c r="B74" s="24"/>
      <c r="C74" s="24"/>
      <c r="D74" s="24"/>
      <c r="E74" s="24"/>
      <c r="F74" s="4"/>
      <c r="G74" s="4"/>
      <c r="H74" s="4"/>
      <c r="I74" s="4"/>
      <c r="J74" s="4"/>
      <c r="K74" s="4"/>
      <c r="L74" s="4"/>
      <c r="M74" s="4"/>
      <c r="N74" s="4"/>
      <c r="O74" s="4"/>
      <c r="P74" s="24"/>
      <c r="R74" s="4"/>
      <c r="S74" s="4"/>
      <c r="T74" s="4"/>
      <c r="U74" s="4"/>
      <c r="V74" s="4"/>
      <c r="W74" s="4"/>
      <c r="X74" s="4"/>
      <c r="Y74" s="4"/>
      <c r="Z74" s="4"/>
      <c r="AA74" s="4"/>
      <c r="AC74" s="4"/>
      <c r="AD74" s="4"/>
      <c r="AE74" s="4"/>
      <c r="AF74" s="4"/>
    </row>
    <row r="75" spans="1:32">
      <c r="A75" s="20"/>
      <c r="B75" s="24"/>
      <c r="C75" s="24"/>
      <c r="D75" s="24"/>
      <c r="E75" s="24"/>
      <c r="F75" s="4"/>
      <c r="G75" s="4"/>
      <c r="H75" s="4"/>
      <c r="I75" s="4"/>
      <c r="J75" s="4"/>
      <c r="K75" s="4"/>
      <c r="L75" s="4"/>
      <c r="M75" s="4"/>
      <c r="N75" s="4"/>
      <c r="O75" s="4"/>
      <c r="P75" s="24"/>
      <c r="R75" s="4"/>
      <c r="S75" s="4"/>
      <c r="T75" s="4"/>
      <c r="U75" s="4"/>
      <c r="V75" s="4"/>
      <c r="W75" s="4"/>
      <c r="X75" s="4"/>
      <c r="Y75" s="4"/>
      <c r="Z75" s="4"/>
      <c r="AA75" s="4"/>
      <c r="AC75" s="4"/>
      <c r="AD75" s="4"/>
      <c r="AE75" s="4"/>
      <c r="AF75" s="4"/>
    </row>
    <row r="76" spans="1:32">
      <c r="A76" s="20"/>
      <c r="B76" s="24"/>
      <c r="C76" s="24"/>
      <c r="D76" s="24"/>
      <c r="E76" s="24"/>
      <c r="F76" s="4"/>
      <c r="G76" s="4"/>
      <c r="H76" s="4"/>
      <c r="I76" s="4"/>
      <c r="J76" s="4"/>
      <c r="K76" s="4"/>
      <c r="L76" s="4"/>
      <c r="M76" s="4"/>
      <c r="N76" s="4"/>
      <c r="O76" s="4"/>
      <c r="P76" s="24"/>
      <c r="R76" s="4"/>
      <c r="S76" s="4"/>
      <c r="T76" s="4"/>
      <c r="U76" s="4"/>
      <c r="V76" s="4"/>
      <c r="W76" s="4"/>
      <c r="X76" s="4"/>
      <c r="Y76" s="4"/>
      <c r="Z76" s="4"/>
      <c r="AA76" s="4"/>
      <c r="AC76" s="4"/>
      <c r="AD76" s="4"/>
      <c r="AE76" s="4"/>
      <c r="AF76" s="4"/>
    </row>
    <row r="77" spans="1:32">
      <c r="A77" s="20"/>
      <c r="B77" s="24"/>
      <c r="C77" s="24"/>
      <c r="D77" s="24"/>
      <c r="E77" s="24"/>
      <c r="F77" s="4"/>
      <c r="G77" s="4"/>
      <c r="H77" s="4"/>
      <c r="I77" s="4"/>
      <c r="J77" s="4"/>
      <c r="K77" s="4"/>
      <c r="L77" s="4"/>
      <c r="M77" s="4"/>
      <c r="N77" s="4"/>
      <c r="O77" s="4"/>
      <c r="P77" s="24"/>
      <c r="R77" s="4"/>
      <c r="S77" s="4"/>
      <c r="T77" s="4"/>
      <c r="U77" s="4"/>
      <c r="V77" s="4"/>
      <c r="W77" s="4"/>
      <c r="X77" s="4"/>
      <c r="Y77" s="4"/>
      <c r="Z77" s="4"/>
      <c r="AA77" s="4"/>
      <c r="AC77" s="4"/>
      <c r="AD77" s="4"/>
      <c r="AE77" s="4"/>
      <c r="AF77" s="4"/>
    </row>
    <row r="78" spans="1:32">
      <c r="A78" s="20"/>
      <c r="B78" s="24"/>
      <c r="C78" s="24"/>
      <c r="D78" s="24"/>
      <c r="E78" s="24"/>
      <c r="F78" s="4"/>
      <c r="G78" s="4"/>
      <c r="H78" s="4"/>
      <c r="I78" s="4"/>
      <c r="J78" s="4"/>
      <c r="K78" s="4"/>
      <c r="L78" s="4"/>
      <c r="M78" s="4"/>
      <c r="N78" s="4"/>
      <c r="O78" s="4"/>
      <c r="P78" s="24"/>
      <c r="R78" s="4"/>
      <c r="S78" s="4"/>
      <c r="T78" s="4"/>
      <c r="U78" s="4"/>
      <c r="V78" s="4"/>
      <c r="W78" s="4"/>
      <c r="X78" s="4"/>
      <c r="Y78" s="4"/>
      <c r="Z78" s="4"/>
      <c r="AA78" s="4"/>
      <c r="AC78" s="4"/>
      <c r="AD78" s="4"/>
      <c r="AE78" s="4"/>
      <c r="AF78" s="4"/>
    </row>
    <row r="79" spans="1:32">
      <c r="A79" s="20"/>
      <c r="B79" s="24"/>
      <c r="C79" s="24"/>
      <c r="D79" s="24"/>
      <c r="E79" s="24"/>
      <c r="F79" s="4"/>
      <c r="G79" s="4"/>
      <c r="H79" s="4"/>
      <c r="I79" s="4"/>
      <c r="J79" s="4"/>
      <c r="K79" s="4"/>
      <c r="L79" s="4"/>
      <c r="M79" s="4"/>
      <c r="N79" s="4"/>
      <c r="O79" s="4"/>
      <c r="P79" s="24"/>
      <c r="R79" s="4"/>
      <c r="S79" s="4"/>
      <c r="T79" s="4"/>
      <c r="U79" s="4"/>
      <c r="V79" s="4"/>
      <c r="W79" s="4"/>
      <c r="X79" s="4"/>
      <c r="Y79" s="4"/>
      <c r="Z79" s="4"/>
      <c r="AA79" s="4"/>
      <c r="AC79" s="4"/>
      <c r="AD79" s="4"/>
      <c r="AE79" s="4"/>
      <c r="AF79" s="4"/>
    </row>
    <row r="80" spans="1:32">
      <c r="A80" s="20"/>
      <c r="B80" s="24"/>
      <c r="C80" s="24"/>
      <c r="D80" s="24"/>
      <c r="E80" s="24"/>
      <c r="F80" s="4"/>
      <c r="G80" s="4"/>
      <c r="H80" s="4"/>
      <c r="I80" s="4"/>
      <c r="J80" s="4"/>
      <c r="K80" s="4"/>
      <c r="L80" s="4"/>
      <c r="M80" s="4"/>
      <c r="N80" s="4"/>
      <c r="O80" s="4"/>
      <c r="P80" s="24"/>
      <c r="R80" s="4"/>
      <c r="S80" s="4"/>
      <c r="T80" s="4"/>
      <c r="U80" s="4"/>
      <c r="V80" s="4"/>
      <c r="W80" s="4"/>
      <c r="X80" s="4"/>
      <c r="Y80" s="4"/>
      <c r="Z80" s="4"/>
      <c r="AA80" s="4"/>
      <c r="AC80" s="4"/>
      <c r="AD80" s="4"/>
      <c r="AE80" s="4"/>
      <c r="AF80" s="4"/>
    </row>
    <row r="81" spans="1:32">
      <c r="A81" s="20"/>
      <c r="B81" s="24"/>
      <c r="C81" s="24"/>
      <c r="D81" s="24"/>
      <c r="E81" s="24"/>
      <c r="F81" s="4"/>
      <c r="G81" s="4"/>
      <c r="H81" s="4"/>
      <c r="I81" s="4"/>
      <c r="J81" s="4"/>
      <c r="K81" s="4"/>
      <c r="L81" s="4"/>
      <c r="M81" s="4"/>
      <c r="N81" s="4"/>
      <c r="O81" s="4"/>
      <c r="P81" s="24"/>
      <c r="R81" s="4"/>
      <c r="S81" s="4"/>
      <c r="T81" s="4"/>
      <c r="U81" s="4"/>
      <c r="V81" s="4"/>
      <c r="W81" s="4"/>
      <c r="X81" s="4"/>
      <c r="Y81" s="4"/>
      <c r="Z81" s="4"/>
      <c r="AA81" s="4"/>
      <c r="AC81" s="4"/>
      <c r="AD81" s="4"/>
      <c r="AE81" s="4"/>
      <c r="AF81" s="4"/>
    </row>
    <row r="82" spans="1:32">
      <c r="A82" s="20"/>
      <c r="B82" s="24"/>
      <c r="C82" s="24"/>
      <c r="D82" s="24"/>
      <c r="E82" s="24"/>
      <c r="F82" s="4"/>
      <c r="G82" s="4"/>
      <c r="H82" s="4"/>
      <c r="I82" s="4"/>
      <c r="J82" s="4"/>
      <c r="K82" s="4"/>
      <c r="L82" s="4"/>
      <c r="M82" s="4"/>
      <c r="N82" s="4"/>
      <c r="O82" s="4"/>
      <c r="P82" s="24"/>
      <c r="R82" s="4"/>
      <c r="S82" s="4"/>
      <c r="T82" s="4"/>
      <c r="U82" s="4"/>
      <c r="V82" s="4"/>
      <c r="W82" s="4"/>
      <c r="X82" s="4"/>
      <c r="Y82" s="4"/>
      <c r="Z82" s="4"/>
      <c r="AA82" s="4"/>
      <c r="AC82" s="4"/>
      <c r="AD82" s="4"/>
      <c r="AE82" s="4"/>
      <c r="AF82" s="4"/>
    </row>
    <row r="83" spans="1:32">
      <c r="A83" s="20"/>
      <c r="B83" s="24"/>
      <c r="C83" s="24"/>
      <c r="D83" s="24"/>
      <c r="E83" s="24"/>
      <c r="F83" s="4"/>
      <c r="G83" s="4"/>
      <c r="H83" s="4"/>
      <c r="I83" s="4"/>
      <c r="J83" s="4"/>
      <c r="K83" s="4"/>
      <c r="L83" s="4"/>
      <c r="M83" s="4"/>
      <c r="N83" s="4"/>
      <c r="O83" s="4"/>
      <c r="P83" s="24"/>
      <c r="R83" s="4"/>
      <c r="S83" s="4"/>
      <c r="T83" s="4"/>
      <c r="U83" s="4"/>
      <c r="V83" s="4"/>
      <c r="W83" s="4"/>
      <c r="X83" s="4"/>
      <c r="Y83" s="4"/>
      <c r="Z83" s="4"/>
      <c r="AA83" s="4"/>
      <c r="AC83" s="4"/>
      <c r="AD83" s="4"/>
      <c r="AE83" s="4"/>
      <c r="AF83" s="4"/>
    </row>
    <row r="84" spans="1:32">
      <c r="A84" s="20"/>
      <c r="B84" s="24"/>
      <c r="C84" s="24"/>
      <c r="D84" s="24"/>
      <c r="E84" s="24"/>
      <c r="F84" s="4"/>
      <c r="G84" s="4"/>
      <c r="H84" s="4"/>
      <c r="I84" s="4"/>
      <c r="J84" s="4"/>
      <c r="K84" s="4"/>
      <c r="L84" s="4"/>
      <c r="M84" s="4"/>
      <c r="N84" s="4"/>
      <c r="O84" s="4"/>
      <c r="P84" s="24"/>
      <c r="R84" s="4"/>
      <c r="S84" s="4"/>
      <c r="T84" s="4"/>
      <c r="U84" s="4"/>
      <c r="V84" s="4"/>
      <c r="W84" s="4"/>
      <c r="X84" s="4"/>
      <c r="Y84" s="4"/>
      <c r="Z84" s="4"/>
      <c r="AA84" s="4"/>
      <c r="AC84" s="4"/>
      <c r="AD84" s="4"/>
      <c r="AE84" s="4"/>
      <c r="AF84" s="4"/>
    </row>
    <row r="85" spans="1:32">
      <c r="A85" s="20"/>
      <c r="B85" s="24"/>
      <c r="C85" s="24"/>
      <c r="D85" s="24"/>
      <c r="E85" s="24"/>
      <c r="F85" s="4"/>
      <c r="G85" s="4"/>
      <c r="H85" s="4"/>
      <c r="I85" s="4"/>
      <c r="J85" s="4"/>
      <c r="K85" s="4"/>
      <c r="L85" s="4"/>
      <c r="M85" s="4"/>
      <c r="N85" s="4"/>
      <c r="O85" s="4"/>
      <c r="P85" s="24"/>
      <c r="R85" s="4"/>
      <c r="S85" s="4"/>
      <c r="T85" s="4"/>
      <c r="U85" s="4"/>
      <c r="V85" s="4"/>
      <c r="W85" s="4"/>
      <c r="X85" s="4"/>
      <c r="Y85" s="4"/>
      <c r="Z85" s="4"/>
      <c r="AA85" s="4"/>
      <c r="AC85" s="4"/>
      <c r="AD85" s="4"/>
      <c r="AE85" s="4"/>
      <c r="AF85" s="4"/>
    </row>
    <row r="86" spans="1:32">
      <c r="A86" s="20"/>
      <c r="B86" s="24"/>
      <c r="C86" s="24"/>
      <c r="D86" s="24"/>
      <c r="E86" s="24"/>
      <c r="F86" s="4"/>
      <c r="G86" s="4"/>
      <c r="H86" s="4"/>
      <c r="I86" s="4"/>
      <c r="J86" s="4"/>
      <c r="K86" s="4"/>
      <c r="L86" s="4"/>
      <c r="M86" s="4"/>
      <c r="N86" s="4"/>
      <c r="O86" s="4"/>
      <c r="P86" s="24"/>
      <c r="R86" s="4"/>
      <c r="S86" s="4"/>
      <c r="T86" s="4"/>
      <c r="U86" s="4"/>
      <c r="V86" s="4"/>
      <c r="W86" s="4"/>
      <c r="X86" s="4"/>
      <c r="Y86" s="4"/>
      <c r="Z86" s="4"/>
      <c r="AA86" s="4"/>
      <c r="AC86" s="4"/>
      <c r="AD86" s="4"/>
      <c r="AE86" s="4"/>
      <c r="AF86" s="4"/>
    </row>
    <row r="87" spans="1:32">
      <c r="A87" s="20"/>
      <c r="B87" s="24"/>
      <c r="C87" s="24"/>
      <c r="D87" s="24"/>
      <c r="E87" s="24"/>
      <c r="F87" s="4"/>
      <c r="G87" s="4"/>
      <c r="H87" s="4"/>
      <c r="I87" s="4"/>
      <c r="J87" s="4"/>
      <c r="K87" s="4"/>
      <c r="L87" s="4"/>
      <c r="M87" s="4"/>
      <c r="N87" s="4"/>
      <c r="O87" s="4"/>
      <c r="P87" s="24"/>
      <c r="R87" s="4"/>
      <c r="S87" s="4"/>
      <c r="T87" s="4"/>
      <c r="U87" s="4"/>
      <c r="V87" s="4"/>
      <c r="W87" s="4"/>
      <c r="X87" s="4"/>
      <c r="Y87" s="4"/>
      <c r="Z87" s="4"/>
      <c r="AA87" s="4"/>
      <c r="AC87" s="4"/>
      <c r="AD87" s="4"/>
      <c r="AE87" s="4"/>
      <c r="AF87" s="4"/>
    </row>
    <row r="88" spans="1:32">
      <c r="A88" s="20"/>
      <c r="B88" s="24"/>
      <c r="C88" s="24"/>
      <c r="D88" s="24"/>
      <c r="E88" s="24"/>
      <c r="F88" s="4"/>
      <c r="G88" s="4"/>
      <c r="H88" s="4"/>
      <c r="I88" s="4"/>
      <c r="J88" s="4"/>
      <c r="K88" s="4"/>
      <c r="L88" s="4"/>
      <c r="M88" s="4"/>
      <c r="N88" s="4"/>
      <c r="O88" s="4"/>
      <c r="P88" s="24"/>
      <c r="R88" s="4"/>
      <c r="S88" s="4"/>
      <c r="T88" s="4"/>
      <c r="U88" s="4"/>
      <c r="V88" s="4"/>
      <c r="W88" s="4"/>
      <c r="X88" s="4"/>
      <c r="Y88" s="4"/>
      <c r="Z88" s="4"/>
      <c r="AA88" s="4"/>
      <c r="AC88" s="4"/>
      <c r="AD88" s="4"/>
      <c r="AE88" s="4"/>
      <c r="AF88" s="4"/>
    </row>
    <row r="89" spans="1:32">
      <c r="A89" s="20"/>
      <c r="B89" s="24"/>
      <c r="C89" s="24"/>
      <c r="D89" s="24"/>
      <c r="E89" s="24"/>
      <c r="F89" s="4"/>
      <c r="G89" s="4"/>
      <c r="H89" s="4"/>
      <c r="I89" s="4"/>
      <c r="J89" s="4"/>
      <c r="K89" s="4"/>
      <c r="L89" s="4"/>
      <c r="M89" s="4"/>
      <c r="N89" s="4"/>
      <c r="O89" s="4"/>
      <c r="P89" s="24"/>
      <c r="R89" s="4"/>
      <c r="S89" s="4"/>
      <c r="T89" s="4"/>
      <c r="U89" s="4"/>
      <c r="V89" s="4"/>
      <c r="W89" s="4"/>
      <c r="X89" s="4"/>
      <c r="Y89" s="4"/>
      <c r="Z89" s="4"/>
      <c r="AA89" s="4"/>
      <c r="AC89" s="4"/>
      <c r="AD89" s="4"/>
      <c r="AE89" s="4"/>
      <c r="AF89" s="4"/>
    </row>
    <row r="90" spans="1:32">
      <c r="A90" s="20"/>
      <c r="B90" s="24"/>
      <c r="C90" s="24"/>
      <c r="D90" s="24"/>
      <c r="E90" s="24"/>
      <c r="F90" s="4"/>
      <c r="G90" s="4"/>
      <c r="H90" s="4"/>
      <c r="I90" s="4"/>
      <c r="J90" s="4"/>
      <c r="K90" s="4"/>
      <c r="L90" s="4"/>
      <c r="M90" s="4"/>
      <c r="N90" s="4"/>
      <c r="O90" s="4"/>
      <c r="P90" s="24"/>
      <c r="R90" s="4"/>
      <c r="S90" s="4"/>
      <c r="T90" s="4"/>
      <c r="U90" s="4"/>
      <c r="V90" s="4"/>
      <c r="W90" s="4"/>
      <c r="X90" s="4"/>
      <c r="Y90" s="4"/>
      <c r="Z90" s="4"/>
      <c r="AA90" s="4"/>
      <c r="AC90" s="4"/>
      <c r="AD90" s="4"/>
      <c r="AE90" s="4"/>
      <c r="AF90" s="4"/>
    </row>
    <row r="91" spans="1:32">
      <c r="A91" s="20"/>
      <c r="B91" s="24"/>
      <c r="C91" s="24"/>
      <c r="D91" s="24"/>
      <c r="E91" s="24"/>
      <c r="F91" s="4"/>
      <c r="G91" s="4"/>
      <c r="H91" s="4"/>
      <c r="I91" s="4"/>
      <c r="J91" s="4"/>
      <c r="K91" s="4"/>
      <c r="L91" s="4"/>
      <c r="M91" s="4"/>
      <c r="N91" s="4"/>
      <c r="O91" s="4"/>
      <c r="P91" s="24"/>
      <c r="R91" s="4"/>
      <c r="S91" s="4"/>
      <c r="T91" s="4"/>
      <c r="U91" s="4"/>
      <c r="V91" s="4"/>
      <c r="W91" s="4"/>
      <c r="X91" s="4"/>
      <c r="Y91" s="4"/>
      <c r="Z91" s="4"/>
      <c r="AA91" s="4"/>
      <c r="AC91" s="4"/>
      <c r="AD91" s="4"/>
      <c r="AE91" s="4"/>
      <c r="AF91" s="4"/>
    </row>
    <row r="92" spans="1:32">
      <c r="A92" s="20"/>
      <c r="B92" s="24"/>
      <c r="C92" s="24"/>
      <c r="D92" s="24"/>
      <c r="E92" s="24"/>
      <c r="F92" s="4"/>
      <c r="G92" s="4"/>
      <c r="H92" s="4"/>
      <c r="I92" s="4"/>
      <c r="J92" s="4"/>
      <c r="K92" s="4"/>
      <c r="L92" s="4"/>
      <c r="M92" s="4"/>
      <c r="N92" s="4"/>
      <c r="O92" s="4"/>
      <c r="P92" s="24"/>
      <c r="R92" s="4"/>
      <c r="S92" s="4"/>
      <c r="T92" s="4"/>
      <c r="U92" s="4"/>
      <c r="V92" s="4"/>
      <c r="W92" s="4"/>
      <c r="X92" s="4"/>
      <c r="Y92" s="4"/>
      <c r="Z92" s="4"/>
      <c r="AA92" s="4"/>
      <c r="AC92" s="4"/>
      <c r="AD92" s="4"/>
      <c r="AE92" s="4"/>
      <c r="AF92" s="4"/>
    </row>
    <row r="93" spans="1:32">
      <c r="A93" s="20"/>
      <c r="B93" s="24"/>
      <c r="C93" s="24"/>
      <c r="D93" s="24"/>
      <c r="E93" s="24"/>
      <c r="F93" s="4"/>
      <c r="G93" s="4"/>
      <c r="H93" s="4"/>
      <c r="I93" s="4"/>
      <c r="J93" s="4"/>
      <c r="K93" s="4"/>
      <c r="L93" s="4"/>
      <c r="M93" s="4"/>
      <c r="N93" s="4"/>
      <c r="O93" s="4"/>
      <c r="P93" s="24"/>
      <c r="R93" s="4"/>
      <c r="S93" s="4"/>
      <c r="T93" s="4"/>
      <c r="U93" s="4"/>
      <c r="V93" s="4"/>
      <c r="W93" s="4"/>
      <c r="X93" s="4"/>
      <c r="Y93" s="4"/>
      <c r="Z93" s="4"/>
      <c r="AA93" s="4"/>
      <c r="AC93" s="4"/>
      <c r="AD93" s="4"/>
      <c r="AE93" s="4"/>
      <c r="AF93" s="4"/>
    </row>
    <row r="94" spans="1:32">
      <c r="A94" s="20"/>
      <c r="B94" s="24"/>
      <c r="C94" s="24"/>
      <c r="D94" s="24"/>
      <c r="E94" s="24"/>
      <c r="F94" s="4"/>
      <c r="G94" s="4"/>
      <c r="H94" s="4"/>
      <c r="I94" s="4"/>
      <c r="J94" s="4"/>
      <c r="K94" s="4"/>
      <c r="L94" s="4"/>
      <c r="M94" s="4"/>
      <c r="N94" s="4"/>
      <c r="O94" s="4"/>
      <c r="P94" s="24"/>
      <c r="R94" s="4"/>
      <c r="S94" s="4"/>
      <c r="T94" s="4"/>
      <c r="U94" s="4"/>
      <c r="V94" s="4"/>
      <c r="W94" s="4"/>
      <c r="X94" s="4"/>
      <c r="Y94" s="4"/>
      <c r="Z94" s="4"/>
      <c r="AA94" s="4"/>
      <c r="AC94" s="4"/>
      <c r="AD94" s="4"/>
      <c r="AE94" s="4"/>
      <c r="AF94" s="4"/>
    </row>
    <row r="95" spans="1:32">
      <c r="A95" s="20"/>
      <c r="B95" s="24"/>
      <c r="C95" s="24"/>
      <c r="D95" s="24"/>
      <c r="E95" s="24"/>
      <c r="F95" s="4"/>
      <c r="G95" s="4"/>
      <c r="H95" s="4"/>
      <c r="I95" s="4"/>
      <c r="J95" s="4"/>
      <c r="K95" s="4"/>
      <c r="L95" s="4"/>
      <c r="M95" s="4"/>
      <c r="N95" s="4"/>
      <c r="O95" s="4"/>
      <c r="P95" s="24"/>
      <c r="R95" s="4"/>
      <c r="S95" s="4"/>
      <c r="T95" s="4"/>
      <c r="U95" s="4"/>
      <c r="V95" s="4"/>
      <c r="W95" s="4"/>
      <c r="X95" s="4"/>
      <c r="Y95" s="4"/>
      <c r="Z95" s="4"/>
      <c r="AA95" s="4"/>
      <c r="AC95" s="4"/>
      <c r="AD95" s="4"/>
      <c r="AE95" s="4"/>
      <c r="AF95" s="4"/>
    </row>
    <row r="96" spans="1:32">
      <c r="A96" s="20"/>
      <c r="B96" s="24"/>
      <c r="C96" s="24"/>
      <c r="D96" s="24"/>
      <c r="E96" s="24"/>
      <c r="F96" s="4"/>
      <c r="G96" s="4"/>
      <c r="H96" s="4"/>
      <c r="I96" s="4"/>
      <c r="J96" s="4"/>
      <c r="K96" s="4"/>
      <c r="L96" s="4"/>
      <c r="M96" s="4"/>
      <c r="N96" s="4"/>
      <c r="O96" s="4"/>
      <c r="P96" s="24"/>
      <c r="R96" s="4"/>
      <c r="S96" s="4"/>
      <c r="T96" s="4"/>
      <c r="U96" s="4"/>
      <c r="V96" s="4"/>
      <c r="W96" s="4"/>
      <c r="X96" s="4"/>
      <c r="Y96" s="4"/>
      <c r="Z96" s="4"/>
      <c r="AA96" s="4"/>
      <c r="AC96" s="4"/>
      <c r="AD96" s="4"/>
      <c r="AE96" s="4"/>
      <c r="AF96" s="4"/>
    </row>
    <row r="97" spans="1:32">
      <c r="A97" s="20"/>
      <c r="B97" s="24"/>
      <c r="C97" s="24"/>
      <c r="D97" s="24"/>
      <c r="E97" s="24"/>
      <c r="F97" s="4"/>
      <c r="G97" s="4"/>
      <c r="H97" s="4"/>
      <c r="I97" s="4"/>
      <c r="J97" s="4"/>
      <c r="K97" s="4"/>
      <c r="L97" s="4"/>
      <c r="M97" s="4"/>
      <c r="N97" s="4"/>
      <c r="O97" s="4"/>
      <c r="P97" s="24"/>
      <c r="R97" s="4"/>
      <c r="S97" s="4"/>
      <c r="T97" s="4"/>
      <c r="U97" s="4"/>
      <c r="V97" s="4"/>
      <c r="W97" s="4"/>
      <c r="X97" s="4"/>
      <c r="Y97" s="4"/>
      <c r="Z97" s="4"/>
      <c r="AA97" s="4"/>
      <c r="AC97" s="4"/>
      <c r="AD97" s="4"/>
      <c r="AE97" s="4"/>
      <c r="AF97" s="4"/>
    </row>
    <row r="98" spans="1:32">
      <c r="A98" s="20"/>
      <c r="B98" s="24"/>
      <c r="C98" s="24"/>
      <c r="D98" s="24"/>
      <c r="E98" s="24"/>
      <c r="F98" s="4"/>
      <c r="G98" s="4"/>
      <c r="H98" s="4"/>
      <c r="I98" s="4"/>
      <c r="J98" s="4"/>
      <c r="K98" s="4"/>
      <c r="L98" s="4"/>
      <c r="M98" s="4"/>
      <c r="N98" s="4"/>
      <c r="O98" s="4"/>
      <c r="P98" s="24"/>
      <c r="R98" s="4"/>
      <c r="S98" s="4"/>
      <c r="T98" s="4"/>
      <c r="U98" s="4"/>
      <c r="V98" s="4"/>
      <c r="W98" s="4"/>
      <c r="X98" s="4"/>
      <c r="Y98" s="4"/>
      <c r="Z98" s="4"/>
      <c r="AA98" s="4"/>
      <c r="AC98" s="4"/>
      <c r="AD98" s="4"/>
      <c r="AE98" s="4"/>
      <c r="AF98" s="4"/>
    </row>
    <row r="99" spans="1:32">
      <c r="A99" s="20"/>
      <c r="B99" s="24"/>
      <c r="C99" s="24"/>
      <c r="D99" s="24"/>
      <c r="E99" s="24"/>
      <c r="F99" s="4"/>
      <c r="G99" s="4"/>
      <c r="H99" s="4"/>
      <c r="I99" s="4"/>
      <c r="J99" s="4"/>
      <c r="K99" s="4"/>
      <c r="L99" s="4"/>
      <c r="M99" s="4"/>
      <c r="N99" s="4"/>
      <c r="O99" s="4"/>
      <c r="P99" s="24"/>
      <c r="R99" s="4"/>
      <c r="S99" s="4"/>
      <c r="T99" s="4"/>
      <c r="U99" s="4"/>
      <c r="V99" s="4"/>
      <c r="W99" s="4"/>
      <c r="X99" s="4"/>
      <c r="Y99" s="4"/>
      <c r="Z99" s="4"/>
      <c r="AA99" s="4"/>
      <c r="AC99" s="4"/>
      <c r="AD99" s="4"/>
      <c r="AE99" s="4"/>
      <c r="AF99" s="4"/>
    </row>
    <row r="100" spans="1:32">
      <c r="A100" s="20"/>
      <c r="B100" s="24"/>
      <c r="C100" s="24"/>
      <c r="D100" s="24"/>
      <c r="E100" s="2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24"/>
      <c r="R100" s="4"/>
      <c r="S100" s="4"/>
      <c r="T100" s="4"/>
      <c r="U100" s="4"/>
      <c r="V100" s="4"/>
      <c r="W100" s="4"/>
      <c r="X100" s="4"/>
      <c r="Y100" s="4"/>
      <c r="Z100" s="4"/>
      <c r="AA100" s="4"/>
      <c r="AC100" s="4"/>
      <c r="AD100" s="4"/>
      <c r="AE100" s="4"/>
      <c r="AF100" s="4"/>
    </row>
    <row r="101" spans="1:32">
      <c r="A101" s="20"/>
      <c r="B101" s="24"/>
      <c r="C101" s="24"/>
      <c r="D101" s="24"/>
      <c r="E101" s="2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24"/>
      <c r="R101" s="4"/>
      <c r="S101" s="4"/>
      <c r="T101" s="4"/>
      <c r="U101" s="4"/>
      <c r="V101" s="4"/>
      <c r="W101" s="4"/>
      <c r="X101" s="4"/>
      <c r="Y101" s="4"/>
      <c r="Z101" s="4"/>
      <c r="AA101" s="4"/>
      <c r="AC101" s="4"/>
      <c r="AD101" s="4"/>
      <c r="AE101" s="4"/>
      <c r="AF101" s="4"/>
    </row>
    <row r="102" spans="1:32">
      <c r="A102" s="20"/>
      <c r="B102" s="24"/>
      <c r="C102" s="24"/>
      <c r="D102" s="24"/>
      <c r="E102" s="2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24"/>
      <c r="R102" s="4"/>
      <c r="S102" s="4"/>
      <c r="T102" s="4"/>
      <c r="U102" s="4"/>
      <c r="V102" s="4"/>
      <c r="W102" s="4"/>
      <c r="X102" s="4"/>
      <c r="Y102" s="4"/>
      <c r="Z102" s="4"/>
      <c r="AA102" s="4"/>
      <c r="AC102" s="4"/>
      <c r="AD102" s="4"/>
      <c r="AE102" s="4"/>
      <c r="AF102" s="4"/>
    </row>
    <row r="103" spans="1:32">
      <c r="A103" s="20"/>
      <c r="B103" s="24"/>
      <c r="C103" s="24"/>
      <c r="D103" s="24"/>
      <c r="E103" s="2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24"/>
      <c r="R103" s="4"/>
      <c r="S103" s="4"/>
      <c r="T103" s="4"/>
      <c r="U103" s="4"/>
      <c r="V103" s="4"/>
      <c r="W103" s="4"/>
      <c r="X103" s="4"/>
      <c r="Y103" s="4"/>
      <c r="Z103" s="4"/>
      <c r="AA103" s="4"/>
      <c r="AC103" s="4"/>
      <c r="AD103" s="4"/>
      <c r="AE103" s="4"/>
      <c r="AF103" s="4"/>
    </row>
    <row r="104" spans="1:32">
      <c r="A104" s="20"/>
      <c r="B104" s="24"/>
      <c r="C104" s="24"/>
      <c r="D104" s="24"/>
      <c r="E104" s="2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24"/>
      <c r="R104" s="4"/>
      <c r="S104" s="4"/>
      <c r="T104" s="4"/>
      <c r="U104" s="4"/>
      <c r="V104" s="4"/>
      <c r="W104" s="4"/>
      <c r="X104" s="4"/>
      <c r="Y104" s="4"/>
      <c r="Z104" s="4"/>
      <c r="AA104" s="4"/>
      <c r="AC104" s="4"/>
      <c r="AD104" s="4"/>
      <c r="AE104" s="4"/>
      <c r="AF104" s="4"/>
    </row>
    <row r="105" spans="1:32">
      <c r="A105" s="20"/>
      <c r="B105" s="24"/>
      <c r="C105" s="24"/>
      <c r="D105" s="24"/>
      <c r="E105" s="2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24"/>
      <c r="R105" s="4"/>
      <c r="S105" s="4"/>
      <c r="T105" s="4"/>
      <c r="U105" s="4"/>
      <c r="V105" s="4"/>
      <c r="W105" s="4"/>
      <c r="X105" s="4"/>
      <c r="Y105" s="4"/>
      <c r="Z105" s="4"/>
      <c r="AA105" s="4"/>
      <c r="AC105" s="4"/>
      <c r="AD105" s="4"/>
      <c r="AE105" s="4"/>
      <c r="AF105" s="4"/>
    </row>
    <row r="106" spans="1:32">
      <c r="A106" s="20"/>
      <c r="B106" s="24"/>
      <c r="C106" s="24"/>
      <c r="D106" s="24"/>
      <c r="E106" s="2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24"/>
      <c r="R106" s="4"/>
      <c r="S106" s="4"/>
      <c r="T106" s="4"/>
      <c r="U106" s="4"/>
      <c r="V106" s="4"/>
      <c r="W106" s="4"/>
      <c r="X106" s="4"/>
      <c r="Y106" s="4"/>
      <c r="Z106" s="4"/>
      <c r="AA106" s="4"/>
      <c r="AC106" s="4"/>
      <c r="AD106" s="4"/>
      <c r="AE106" s="4"/>
      <c r="AF106" s="4"/>
    </row>
    <row r="107" spans="1:32">
      <c r="A107" s="20"/>
      <c r="B107" s="24"/>
      <c r="C107" s="24"/>
      <c r="D107" s="24"/>
      <c r="E107" s="2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24"/>
      <c r="R107" s="4"/>
      <c r="S107" s="4"/>
      <c r="T107" s="4"/>
      <c r="U107" s="4"/>
      <c r="V107" s="4"/>
      <c r="W107" s="4"/>
      <c r="X107" s="4"/>
      <c r="Y107" s="4"/>
      <c r="Z107" s="4"/>
      <c r="AA107" s="4"/>
      <c r="AC107" s="4"/>
      <c r="AD107" s="4"/>
      <c r="AE107" s="4"/>
      <c r="AF107" s="4"/>
    </row>
    <row r="108" spans="1:32">
      <c r="A108" s="20"/>
      <c r="B108" s="24"/>
      <c r="C108" s="24"/>
      <c r="D108" s="24"/>
      <c r="E108" s="2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24"/>
      <c r="R108" s="4"/>
      <c r="S108" s="4"/>
      <c r="T108" s="4"/>
      <c r="U108" s="4"/>
      <c r="V108" s="4"/>
      <c r="W108" s="4"/>
      <c r="X108" s="4"/>
      <c r="Y108" s="4"/>
      <c r="Z108" s="4"/>
      <c r="AA108" s="4"/>
      <c r="AC108" s="4"/>
      <c r="AD108" s="4"/>
      <c r="AE108" s="4"/>
      <c r="AF108" s="4"/>
    </row>
    <row r="109" spans="1:32">
      <c r="A109" s="20"/>
      <c r="B109" s="24"/>
      <c r="C109" s="24"/>
      <c r="D109" s="24"/>
      <c r="E109" s="2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24"/>
      <c r="R109" s="4"/>
      <c r="S109" s="4"/>
      <c r="T109" s="4"/>
      <c r="U109" s="4"/>
      <c r="V109" s="4"/>
      <c r="W109" s="4"/>
      <c r="X109" s="4"/>
      <c r="Y109" s="4"/>
      <c r="Z109" s="4"/>
      <c r="AA109" s="4"/>
      <c r="AC109" s="4"/>
      <c r="AD109" s="4"/>
      <c r="AE109" s="4"/>
      <c r="AF109" s="4"/>
    </row>
    <row r="110" spans="1:32">
      <c r="A110" s="20"/>
      <c r="B110" s="24"/>
      <c r="C110" s="24"/>
      <c r="D110" s="24"/>
      <c r="E110" s="2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24"/>
      <c r="R110" s="4"/>
      <c r="S110" s="4"/>
      <c r="T110" s="4"/>
      <c r="U110" s="4"/>
      <c r="V110" s="4"/>
      <c r="W110" s="4"/>
      <c r="X110" s="4"/>
      <c r="Y110" s="4"/>
      <c r="Z110" s="4"/>
      <c r="AA110" s="4"/>
      <c r="AC110" s="4"/>
      <c r="AD110" s="4"/>
      <c r="AE110" s="4"/>
      <c r="AF110" s="4"/>
    </row>
    <row r="111" spans="1:32">
      <c r="A111" s="20"/>
      <c r="B111" s="24"/>
      <c r="C111" s="24"/>
      <c r="D111" s="24"/>
      <c r="E111" s="2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24"/>
      <c r="R111" s="4"/>
      <c r="S111" s="4"/>
      <c r="T111" s="4"/>
      <c r="U111" s="4"/>
      <c r="V111" s="4"/>
      <c r="W111" s="4"/>
      <c r="X111" s="4"/>
      <c r="Y111" s="4"/>
      <c r="Z111" s="4"/>
      <c r="AA111" s="4"/>
      <c r="AC111" s="4"/>
      <c r="AD111" s="4"/>
      <c r="AE111" s="4"/>
      <c r="AF111" s="4"/>
    </row>
    <row r="112" spans="1:32">
      <c r="A112" s="20"/>
      <c r="B112" s="24"/>
      <c r="C112" s="24"/>
      <c r="D112" s="24"/>
      <c r="E112" s="2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24"/>
      <c r="R112" s="4"/>
      <c r="S112" s="4"/>
      <c r="T112" s="4"/>
      <c r="U112" s="4"/>
      <c r="V112" s="4"/>
      <c r="W112" s="4"/>
      <c r="X112" s="4"/>
      <c r="Y112" s="4"/>
      <c r="Z112" s="4"/>
      <c r="AA112" s="4"/>
      <c r="AC112" s="4"/>
      <c r="AD112" s="4"/>
      <c r="AE112" s="4"/>
      <c r="AF112" s="4"/>
    </row>
    <row r="113" spans="1:32">
      <c r="A113" s="20"/>
      <c r="B113" s="24"/>
      <c r="C113" s="24"/>
      <c r="D113" s="24"/>
      <c r="E113" s="2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24"/>
      <c r="R113" s="4"/>
      <c r="S113" s="4"/>
      <c r="T113" s="4"/>
      <c r="U113" s="4"/>
      <c r="V113" s="4"/>
      <c r="W113" s="4"/>
      <c r="X113" s="4"/>
      <c r="Y113" s="4"/>
      <c r="Z113" s="4"/>
      <c r="AA113" s="4"/>
      <c r="AC113" s="4"/>
      <c r="AD113" s="4"/>
      <c r="AE113" s="4"/>
      <c r="AF113" s="4"/>
    </row>
    <row r="114" spans="1:32">
      <c r="A114" s="20"/>
      <c r="B114" s="24"/>
      <c r="C114" s="24"/>
      <c r="D114" s="24"/>
      <c r="E114" s="2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24"/>
      <c r="R114" s="4"/>
      <c r="S114" s="4"/>
      <c r="T114" s="4"/>
      <c r="U114" s="4"/>
      <c r="V114" s="4"/>
      <c r="W114" s="4"/>
      <c r="X114" s="4"/>
      <c r="Y114" s="4"/>
      <c r="Z114" s="4"/>
      <c r="AA114" s="4"/>
      <c r="AC114" s="4"/>
      <c r="AD114" s="4"/>
      <c r="AE114" s="4"/>
      <c r="AF114" s="4"/>
    </row>
    <row r="115" spans="1:32">
      <c r="A115" s="20"/>
      <c r="B115" s="24"/>
      <c r="C115" s="24"/>
      <c r="D115" s="24"/>
      <c r="E115" s="2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24"/>
      <c r="R115" s="4"/>
      <c r="S115" s="4"/>
      <c r="T115" s="4"/>
      <c r="U115" s="4"/>
      <c r="V115" s="4"/>
      <c r="W115" s="4"/>
      <c r="X115" s="4"/>
      <c r="Y115" s="4"/>
      <c r="Z115" s="4"/>
      <c r="AA115" s="4"/>
      <c r="AC115" s="4"/>
      <c r="AD115" s="4"/>
      <c r="AE115" s="4"/>
      <c r="AF115" s="4"/>
    </row>
    <row r="116" spans="1:32">
      <c r="A116" s="20"/>
      <c r="B116" s="24"/>
      <c r="C116" s="24"/>
      <c r="D116" s="24"/>
      <c r="E116" s="2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24"/>
      <c r="R116" s="4"/>
      <c r="S116" s="4"/>
      <c r="T116" s="4"/>
      <c r="U116" s="4"/>
      <c r="V116" s="4"/>
      <c r="W116" s="4"/>
      <c r="X116" s="4"/>
      <c r="Y116" s="4"/>
      <c r="Z116" s="4"/>
      <c r="AA116" s="4"/>
      <c r="AC116" s="4"/>
      <c r="AD116" s="4"/>
      <c r="AE116" s="4"/>
      <c r="AF116" s="4"/>
    </row>
    <row r="117" spans="1:32">
      <c r="A117" s="20"/>
      <c r="B117" s="24"/>
      <c r="C117" s="24"/>
      <c r="D117" s="24"/>
      <c r="E117" s="2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24"/>
      <c r="R117" s="4"/>
      <c r="S117" s="4"/>
      <c r="T117" s="4"/>
      <c r="U117" s="4"/>
      <c r="V117" s="4"/>
      <c r="W117" s="4"/>
      <c r="X117" s="4"/>
      <c r="Y117" s="4"/>
      <c r="Z117" s="4"/>
      <c r="AA117" s="4"/>
      <c r="AC117" s="4"/>
      <c r="AD117" s="4"/>
      <c r="AE117" s="4"/>
      <c r="AF117" s="4"/>
    </row>
    <row r="118" spans="1:32">
      <c r="A118" s="20"/>
      <c r="B118" s="24"/>
      <c r="C118" s="24"/>
      <c r="D118" s="24"/>
      <c r="E118" s="2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24"/>
      <c r="R118" s="4"/>
      <c r="S118" s="4"/>
      <c r="T118" s="4"/>
      <c r="U118" s="4"/>
      <c r="V118" s="4"/>
      <c r="W118" s="4"/>
      <c r="X118" s="4"/>
      <c r="Y118" s="4"/>
      <c r="Z118" s="4"/>
      <c r="AA118" s="4"/>
      <c r="AC118" s="4"/>
      <c r="AD118" s="4"/>
      <c r="AE118" s="4"/>
      <c r="AF118" s="4"/>
    </row>
    <row r="119" spans="1:32">
      <c r="A119" s="20"/>
      <c r="B119" s="24"/>
      <c r="C119" s="24"/>
      <c r="D119" s="24"/>
      <c r="E119" s="2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24"/>
      <c r="R119" s="4"/>
      <c r="S119" s="4"/>
      <c r="T119" s="4"/>
      <c r="U119" s="4"/>
      <c r="V119" s="4"/>
      <c r="W119" s="4"/>
      <c r="X119" s="4"/>
      <c r="Y119" s="4"/>
      <c r="Z119" s="4"/>
      <c r="AA119" s="4"/>
      <c r="AC119" s="4"/>
      <c r="AD119" s="4"/>
      <c r="AE119" s="4"/>
      <c r="AF119" s="4"/>
    </row>
    <row r="120" spans="1:32">
      <c r="A120" s="20"/>
      <c r="B120" s="24"/>
      <c r="C120" s="24"/>
      <c r="D120" s="24"/>
      <c r="E120" s="2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24"/>
      <c r="R120" s="4"/>
      <c r="S120" s="4"/>
      <c r="T120" s="4"/>
      <c r="U120" s="4"/>
      <c r="V120" s="4"/>
      <c r="W120" s="4"/>
      <c r="X120" s="4"/>
      <c r="Y120" s="4"/>
      <c r="Z120" s="4"/>
      <c r="AA120" s="4"/>
      <c r="AC120" s="4"/>
      <c r="AD120" s="4"/>
      <c r="AE120" s="4"/>
      <c r="AF120" s="4"/>
    </row>
    <row r="121" spans="1:32">
      <c r="A121" s="20"/>
      <c r="B121" s="24"/>
      <c r="C121" s="24"/>
      <c r="D121" s="24"/>
      <c r="E121" s="2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24"/>
      <c r="R121" s="4"/>
      <c r="S121" s="4"/>
      <c r="T121" s="4"/>
      <c r="U121" s="4"/>
      <c r="V121" s="4"/>
      <c r="W121" s="4"/>
      <c r="X121" s="4"/>
      <c r="Y121" s="4"/>
      <c r="Z121" s="4"/>
      <c r="AA121" s="4"/>
      <c r="AC121" s="4"/>
      <c r="AD121" s="4"/>
      <c r="AE121" s="4"/>
      <c r="AF121" s="4"/>
    </row>
    <row r="122" spans="1:32">
      <c r="A122" s="20"/>
      <c r="B122" s="24"/>
      <c r="C122" s="24"/>
      <c r="D122" s="24"/>
      <c r="E122" s="2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24"/>
      <c r="R122" s="4"/>
      <c r="S122" s="4"/>
      <c r="T122" s="4"/>
      <c r="U122" s="4"/>
      <c r="V122" s="4"/>
      <c r="W122" s="4"/>
      <c r="X122" s="4"/>
      <c r="Y122" s="4"/>
      <c r="Z122" s="4"/>
      <c r="AA122" s="4"/>
      <c r="AC122" s="4"/>
      <c r="AD122" s="4"/>
      <c r="AE122" s="4"/>
      <c r="AF122" s="4"/>
    </row>
    <row r="123" spans="1:32">
      <c r="A123" s="20"/>
      <c r="B123" s="24"/>
      <c r="C123" s="24"/>
      <c r="D123" s="24"/>
      <c r="E123" s="2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24"/>
      <c r="R123" s="4"/>
      <c r="S123" s="4"/>
      <c r="T123" s="4"/>
      <c r="U123" s="4"/>
      <c r="V123" s="4"/>
      <c r="W123" s="4"/>
      <c r="X123" s="4"/>
      <c r="Y123" s="4"/>
      <c r="Z123" s="4"/>
      <c r="AA123" s="4"/>
      <c r="AC123" s="4"/>
      <c r="AD123" s="4"/>
      <c r="AE123" s="4"/>
      <c r="AF123" s="4"/>
    </row>
    <row r="124" spans="1:32">
      <c r="A124" s="20"/>
      <c r="B124" s="24"/>
      <c r="C124" s="24"/>
      <c r="D124" s="24"/>
      <c r="E124" s="2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24"/>
      <c r="R124" s="4"/>
      <c r="S124" s="4"/>
      <c r="T124" s="4"/>
      <c r="U124" s="4"/>
      <c r="V124" s="4"/>
      <c r="W124" s="4"/>
      <c r="X124" s="4"/>
      <c r="Y124" s="4"/>
      <c r="Z124" s="4"/>
      <c r="AA124" s="4"/>
      <c r="AC124" s="4"/>
      <c r="AD124" s="4"/>
      <c r="AE124" s="4"/>
      <c r="AF124" s="4"/>
    </row>
    <row r="125" spans="1:32">
      <c r="A125" s="20"/>
      <c r="B125" s="24"/>
      <c r="C125" s="24"/>
      <c r="D125" s="24"/>
      <c r="E125" s="2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24"/>
      <c r="R125" s="4"/>
      <c r="S125" s="4"/>
      <c r="T125" s="4"/>
      <c r="U125" s="4"/>
      <c r="V125" s="4"/>
      <c r="W125" s="4"/>
      <c r="X125" s="4"/>
      <c r="Y125" s="4"/>
      <c r="Z125" s="4"/>
      <c r="AA125" s="4"/>
      <c r="AC125" s="4"/>
      <c r="AD125" s="4"/>
      <c r="AE125" s="4"/>
      <c r="AF125" s="4"/>
    </row>
    <row r="126" spans="1:32">
      <c r="A126" s="20"/>
      <c r="B126" s="24"/>
      <c r="C126" s="24"/>
      <c r="D126" s="24"/>
      <c r="E126" s="2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24"/>
      <c r="R126" s="4"/>
      <c r="S126" s="4"/>
      <c r="T126" s="4"/>
      <c r="U126" s="4"/>
      <c r="V126" s="4"/>
      <c r="W126" s="4"/>
      <c r="X126" s="4"/>
      <c r="Y126" s="4"/>
      <c r="Z126" s="4"/>
      <c r="AA126" s="4"/>
      <c r="AC126" s="4"/>
      <c r="AD126" s="4"/>
      <c r="AE126" s="4"/>
      <c r="AF126" s="4"/>
    </row>
    <row r="127" spans="1:32">
      <c r="A127" s="20"/>
      <c r="B127" s="24"/>
      <c r="C127" s="24"/>
      <c r="D127" s="24"/>
      <c r="E127" s="2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24"/>
      <c r="R127" s="4"/>
      <c r="S127" s="4"/>
      <c r="T127" s="4"/>
      <c r="U127" s="4"/>
      <c r="V127" s="4"/>
      <c r="W127" s="4"/>
      <c r="X127" s="4"/>
      <c r="Y127" s="4"/>
      <c r="Z127" s="4"/>
      <c r="AA127" s="4"/>
      <c r="AC127" s="4"/>
      <c r="AD127" s="4"/>
      <c r="AE127" s="4"/>
      <c r="AF127" s="4"/>
    </row>
    <row r="128" spans="1:32">
      <c r="A128" s="20"/>
      <c r="B128" s="24"/>
      <c r="C128" s="24"/>
      <c r="D128" s="24"/>
      <c r="E128" s="2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24"/>
      <c r="R128" s="4"/>
      <c r="S128" s="4"/>
      <c r="T128" s="4"/>
      <c r="U128" s="4"/>
      <c r="V128" s="4"/>
      <c r="W128" s="4"/>
      <c r="X128" s="4"/>
      <c r="Y128" s="4"/>
      <c r="Z128" s="4"/>
      <c r="AA128" s="4"/>
      <c r="AC128" s="4"/>
      <c r="AD128" s="4"/>
      <c r="AE128" s="4"/>
      <c r="AF128" s="4"/>
    </row>
    <row r="129" spans="1:32">
      <c r="A129" s="20"/>
      <c r="B129" s="24"/>
      <c r="C129" s="24"/>
      <c r="D129" s="24"/>
      <c r="E129" s="2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24"/>
      <c r="R129" s="4"/>
      <c r="S129" s="4"/>
      <c r="T129" s="4"/>
      <c r="U129" s="4"/>
      <c r="V129" s="4"/>
      <c r="W129" s="4"/>
      <c r="X129" s="4"/>
      <c r="Y129" s="4"/>
      <c r="Z129" s="4"/>
      <c r="AA129" s="4"/>
      <c r="AC129" s="4"/>
      <c r="AD129" s="4"/>
      <c r="AE129" s="4"/>
      <c r="AF129" s="4"/>
    </row>
    <row r="130" spans="1:32">
      <c r="A130" s="20"/>
      <c r="B130" s="24"/>
      <c r="C130" s="24"/>
      <c r="D130" s="24"/>
      <c r="E130" s="2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24"/>
      <c r="R130" s="4"/>
      <c r="S130" s="4"/>
      <c r="T130" s="4"/>
      <c r="U130" s="4"/>
      <c r="V130" s="4"/>
      <c r="W130" s="4"/>
      <c r="X130" s="4"/>
      <c r="Y130" s="4"/>
      <c r="Z130" s="4"/>
      <c r="AA130" s="4"/>
      <c r="AC130" s="4"/>
      <c r="AD130" s="4"/>
      <c r="AE130" s="4"/>
      <c r="AF130" s="4"/>
    </row>
    <row r="131" spans="1:32">
      <c r="A131" s="20"/>
      <c r="B131" s="24"/>
      <c r="C131" s="24"/>
      <c r="D131" s="24"/>
      <c r="E131" s="2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24"/>
      <c r="R131" s="4"/>
      <c r="S131" s="4"/>
      <c r="T131" s="4"/>
      <c r="U131" s="4"/>
      <c r="V131" s="4"/>
      <c r="W131" s="4"/>
      <c r="X131" s="4"/>
      <c r="Y131" s="4"/>
      <c r="Z131" s="4"/>
      <c r="AA131" s="4"/>
      <c r="AC131" s="4"/>
      <c r="AD131" s="4"/>
      <c r="AE131" s="4"/>
      <c r="AF131" s="4"/>
    </row>
    <row r="132" spans="1:32">
      <c r="A132" s="20"/>
      <c r="B132" s="24"/>
      <c r="C132" s="24"/>
      <c r="D132" s="24"/>
      <c r="E132" s="2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24"/>
      <c r="R132" s="4"/>
      <c r="S132" s="4"/>
      <c r="T132" s="4"/>
      <c r="U132" s="4"/>
      <c r="V132" s="4"/>
      <c r="W132" s="4"/>
      <c r="X132" s="4"/>
      <c r="Y132" s="4"/>
      <c r="Z132" s="4"/>
      <c r="AA132" s="4"/>
      <c r="AC132" s="4"/>
      <c r="AD132" s="4"/>
      <c r="AE132" s="4"/>
      <c r="AF132" s="4"/>
    </row>
    <row r="133" spans="1:32">
      <c r="A133" s="20"/>
      <c r="B133" s="24"/>
      <c r="C133" s="24"/>
      <c r="D133" s="24"/>
      <c r="E133" s="2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24"/>
      <c r="R133" s="4"/>
      <c r="S133" s="4"/>
      <c r="T133" s="4"/>
      <c r="U133" s="4"/>
      <c r="V133" s="4"/>
      <c r="W133" s="4"/>
      <c r="X133" s="4"/>
      <c r="Y133" s="4"/>
      <c r="Z133" s="4"/>
      <c r="AA133" s="4"/>
      <c r="AC133" s="4"/>
      <c r="AD133" s="4"/>
      <c r="AE133" s="4"/>
      <c r="AF133" s="4"/>
    </row>
    <row r="134" spans="1:32">
      <c r="A134" s="20"/>
      <c r="B134" s="24"/>
      <c r="C134" s="24"/>
      <c r="D134" s="24"/>
      <c r="E134" s="2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24"/>
      <c r="R134" s="4"/>
      <c r="S134" s="4"/>
      <c r="T134" s="4"/>
      <c r="U134" s="4"/>
      <c r="V134" s="4"/>
      <c r="W134" s="4"/>
      <c r="X134" s="4"/>
      <c r="Y134" s="4"/>
      <c r="Z134" s="4"/>
      <c r="AA134" s="4"/>
      <c r="AC134" s="4"/>
      <c r="AD134" s="4"/>
      <c r="AE134" s="4"/>
      <c r="AF134" s="4"/>
    </row>
    <row r="135" spans="1:32">
      <c r="A135" s="20"/>
      <c r="B135" s="24"/>
      <c r="C135" s="24"/>
      <c r="D135" s="24"/>
      <c r="E135" s="2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24"/>
      <c r="R135" s="4"/>
      <c r="S135" s="4"/>
      <c r="T135" s="4"/>
      <c r="U135" s="4"/>
      <c r="V135" s="4"/>
      <c r="W135" s="4"/>
      <c r="X135" s="4"/>
      <c r="Y135" s="4"/>
      <c r="Z135" s="4"/>
      <c r="AA135" s="4"/>
      <c r="AC135" s="4"/>
      <c r="AD135" s="4"/>
      <c r="AE135" s="4"/>
      <c r="AF135" s="4"/>
    </row>
    <row r="136" spans="1:32">
      <c r="A136" s="20"/>
      <c r="B136" s="24"/>
      <c r="C136" s="24"/>
      <c r="D136" s="24"/>
      <c r="E136" s="2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24"/>
      <c r="R136" s="4"/>
      <c r="S136" s="4"/>
      <c r="T136" s="4"/>
      <c r="U136" s="4"/>
      <c r="V136" s="4"/>
      <c r="W136" s="4"/>
      <c r="X136" s="4"/>
      <c r="Y136" s="4"/>
      <c r="Z136" s="4"/>
      <c r="AA136" s="4"/>
      <c r="AC136" s="4"/>
      <c r="AD136" s="4"/>
      <c r="AE136" s="4"/>
      <c r="AF136" s="4"/>
    </row>
    <row r="137" spans="1:32">
      <c r="A137" s="20"/>
      <c r="B137" s="24"/>
      <c r="C137" s="24"/>
      <c r="D137" s="24"/>
      <c r="E137" s="2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24"/>
      <c r="R137" s="4"/>
      <c r="S137" s="4"/>
      <c r="T137" s="4"/>
      <c r="U137" s="4"/>
      <c r="V137" s="4"/>
      <c r="W137" s="4"/>
      <c r="X137" s="4"/>
      <c r="Y137" s="4"/>
      <c r="Z137" s="4"/>
      <c r="AA137" s="4"/>
      <c r="AC137" s="4"/>
      <c r="AD137" s="4"/>
      <c r="AE137" s="4"/>
      <c r="AF137" s="4"/>
    </row>
    <row r="138" spans="1:32">
      <c r="A138" s="20"/>
      <c r="B138" s="24"/>
      <c r="C138" s="24"/>
      <c r="D138" s="24"/>
      <c r="E138" s="2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24"/>
      <c r="R138" s="4"/>
      <c r="S138" s="4"/>
      <c r="T138" s="4"/>
      <c r="U138" s="4"/>
      <c r="V138" s="4"/>
      <c r="W138" s="4"/>
      <c r="X138" s="4"/>
      <c r="Y138" s="4"/>
      <c r="Z138" s="4"/>
      <c r="AA138" s="4"/>
      <c r="AC138" s="4"/>
      <c r="AD138" s="4"/>
      <c r="AE138" s="4"/>
      <c r="AF138" s="4"/>
    </row>
    <row r="139" spans="1:32">
      <c r="A139" s="20"/>
      <c r="B139" s="24"/>
      <c r="C139" s="24"/>
      <c r="D139" s="24"/>
      <c r="E139" s="2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24"/>
      <c r="R139" s="4"/>
      <c r="S139" s="4"/>
      <c r="T139" s="4"/>
      <c r="U139" s="4"/>
      <c r="V139" s="4"/>
      <c r="W139" s="4"/>
      <c r="X139" s="4"/>
      <c r="Y139" s="4"/>
      <c r="Z139" s="4"/>
      <c r="AA139" s="4"/>
      <c r="AC139" s="4"/>
      <c r="AD139" s="4"/>
      <c r="AE139" s="4"/>
      <c r="AF139" s="4"/>
    </row>
    <row r="140" spans="1:32">
      <c r="A140" s="20"/>
      <c r="B140" s="24"/>
      <c r="C140" s="24"/>
      <c r="D140" s="24"/>
      <c r="E140" s="2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24"/>
      <c r="R140" s="4"/>
      <c r="S140" s="4"/>
      <c r="T140" s="4"/>
      <c r="U140" s="4"/>
      <c r="V140" s="4"/>
      <c r="W140" s="4"/>
      <c r="X140" s="4"/>
      <c r="Y140" s="4"/>
      <c r="Z140" s="4"/>
      <c r="AA140" s="4"/>
      <c r="AC140" s="4"/>
      <c r="AD140" s="4"/>
      <c r="AE140" s="4"/>
      <c r="AF140" s="4"/>
    </row>
    <row r="141" spans="1:32">
      <c r="A141" s="20"/>
      <c r="B141" s="24"/>
      <c r="C141" s="24"/>
      <c r="D141" s="24"/>
      <c r="E141" s="2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24"/>
      <c r="R141" s="4"/>
      <c r="S141" s="4"/>
      <c r="T141" s="4"/>
      <c r="U141" s="4"/>
      <c r="V141" s="4"/>
      <c r="W141" s="4"/>
      <c r="X141" s="4"/>
      <c r="Y141" s="4"/>
      <c r="Z141" s="4"/>
      <c r="AA141" s="4"/>
      <c r="AC141" s="4"/>
      <c r="AD141" s="4"/>
      <c r="AE141" s="4"/>
      <c r="AF141" s="4"/>
    </row>
    <row r="142" spans="1:32">
      <c r="A142" s="20"/>
      <c r="B142" s="24"/>
      <c r="C142" s="24"/>
      <c r="D142" s="24"/>
      <c r="E142" s="2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24"/>
      <c r="R142" s="4"/>
      <c r="S142" s="4"/>
      <c r="T142" s="4"/>
      <c r="U142" s="4"/>
      <c r="V142" s="4"/>
      <c r="W142" s="4"/>
      <c r="X142" s="4"/>
      <c r="Y142" s="4"/>
      <c r="Z142" s="4"/>
      <c r="AA142" s="4"/>
      <c r="AC142" s="4"/>
      <c r="AD142" s="4"/>
      <c r="AE142" s="4"/>
      <c r="AF142" s="4"/>
    </row>
    <row r="143" spans="1:32">
      <c r="A143" s="20"/>
      <c r="B143" s="24"/>
      <c r="C143" s="24"/>
      <c r="D143" s="24"/>
      <c r="E143" s="2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24"/>
      <c r="R143" s="4"/>
      <c r="S143" s="4"/>
      <c r="T143" s="4"/>
      <c r="U143" s="4"/>
      <c r="V143" s="4"/>
      <c r="W143" s="4"/>
      <c r="X143" s="4"/>
      <c r="Y143" s="4"/>
      <c r="Z143" s="4"/>
      <c r="AA143" s="4"/>
      <c r="AC143" s="4"/>
      <c r="AD143" s="4"/>
      <c r="AE143" s="4"/>
      <c r="AF143" s="4"/>
    </row>
    <row r="144" spans="1:32">
      <c r="A144" s="20"/>
      <c r="B144" s="24"/>
      <c r="C144" s="24"/>
      <c r="D144" s="24"/>
      <c r="E144" s="2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24"/>
      <c r="R144" s="4"/>
      <c r="S144" s="4"/>
      <c r="T144" s="4"/>
      <c r="U144" s="4"/>
      <c r="V144" s="4"/>
      <c r="W144" s="4"/>
      <c r="X144" s="4"/>
      <c r="Y144" s="4"/>
      <c r="Z144" s="4"/>
      <c r="AA144" s="4"/>
      <c r="AC144" s="4"/>
      <c r="AD144" s="4"/>
      <c r="AE144" s="4"/>
      <c r="AF144" s="4"/>
    </row>
    <row r="145" spans="1:32">
      <c r="A145" s="20"/>
      <c r="B145" s="24"/>
      <c r="C145" s="24"/>
      <c r="D145" s="24"/>
      <c r="E145" s="2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24"/>
      <c r="R145" s="4"/>
      <c r="S145" s="4"/>
      <c r="T145" s="4"/>
      <c r="U145" s="4"/>
      <c r="V145" s="4"/>
      <c r="W145" s="4"/>
      <c r="X145" s="4"/>
      <c r="Y145" s="4"/>
      <c r="Z145" s="4"/>
      <c r="AA145" s="4"/>
      <c r="AC145" s="4"/>
      <c r="AD145" s="4"/>
      <c r="AE145" s="4"/>
      <c r="AF145" s="4"/>
    </row>
    <row r="146" spans="1:32">
      <c r="A146" s="20"/>
      <c r="B146" s="24"/>
      <c r="C146" s="24"/>
      <c r="D146" s="24"/>
      <c r="E146" s="2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24"/>
      <c r="R146" s="4"/>
      <c r="S146" s="4"/>
      <c r="T146" s="4"/>
      <c r="U146" s="4"/>
      <c r="V146" s="4"/>
      <c r="W146" s="4"/>
      <c r="X146" s="4"/>
      <c r="Y146" s="4"/>
      <c r="Z146" s="4"/>
      <c r="AA146" s="4"/>
      <c r="AC146" s="4"/>
      <c r="AD146" s="4"/>
      <c r="AE146" s="4"/>
      <c r="AF146" s="4"/>
    </row>
    <row r="147" spans="1:32">
      <c r="A147" s="20"/>
      <c r="B147" s="24"/>
      <c r="C147" s="24"/>
      <c r="D147" s="24"/>
      <c r="E147" s="2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24"/>
      <c r="R147" s="4"/>
      <c r="S147" s="4"/>
      <c r="T147" s="4"/>
      <c r="U147" s="4"/>
      <c r="V147" s="4"/>
      <c r="W147" s="4"/>
      <c r="X147" s="4"/>
      <c r="Y147" s="4"/>
      <c r="Z147" s="4"/>
      <c r="AA147" s="4"/>
      <c r="AC147" s="4"/>
      <c r="AD147" s="4"/>
      <c r="AE147" s="4"/>
      <c r="AF147" s="4"/>
    </row>
    <row r="148" spans="1:32">
      <c r="A148" s="20"/>
      <c r="B148" s="24"/>
      <c r="C148" s="24"/>
      <c r="D148" s="24"/>
      <c r="E148" s="2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24"/>
      <c r="R148" s="4"/>
      <c r="S148" s="4"/>
      <c r="T148" s="4"/>
      <c r="U148" s="4"/>
      <c r="V148" s="4"/>
      <c r="W148" s="4"/>
      <c r="X148" s="4"/>
      <c r="Y148" s="4"/>
      <c r="Z148" s="4"/>
      <c r="AA148" s="4"/>
      <c r="AC148" s="4"/>
      <c r="AD148" s="4"/>
      <c r="AE148" s="4"/>
      <c r="AF148" s="4"/>
    </row>
    <row r="149" spans="1:32">
      <c r="A149" s="20"/>
      <c r="B149" s="24"/>
      <c r="C149" s="24"/>
      <c r="D149" s="24"/>
      <c r="E149" s="2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24"/>
      <c r="R149" s="4"/>
      <c r="S149" s="4"/>
      <c r="T149" s="4"/>
      <c r="U149" s="4"/>
      <c r="V149" s="4"/>
      <c r="W149" s="4"/>
      <c r="X149" s="4"/>
      <c r="Y149" s="4"/>
      <c r="Z149" s="4"/>
      <c r="AA149" s="4"/>
      <c r="AC149" s="4"/>
      <c r="AD149" s="4"/>
      <c r="AE149" s="4"/>
      <c r="AF149" s="4"/>
    </row>
    <row r="150" spans="1:32">
      <c r="A150" s="20"/>
      <c r="B150" s="24"/>
      <c r="C150" s="24"/>
      <c r="D150" s="24"/>
      <c r="E150" s="2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24"/>
      <c r="R150" s="4"/>
      <c r="S150" s="4"/>
      <c r="T150" s="4"/>
      <c r="U150" s="4"/>
      <c r="V150" s="4"/>
      <c r="W150" s="4"/>
      <c r="X150" s="4"/>
      <c r="Y150" s="4"/>
      <c r="Z150" s="4"/>
      <c r="AA150" s="4"/>
      <c r="AC150" s="4"/>
      <c r="AD150" s="4"/>
      <c r="AE150" s="4"/>
      <c r="AF150" s="4"/>
    </row>
    <row r="151" spans="1:32">
      <c r="A151" s="20"/>
      <c r="B151" s="24"/>
      <c r="C151" s="24"/>
      <c r="D151" s="24"/>
      <c r="E151" s="2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24"/>
      <c r="R151" s="4"/>
      <c r="S151" s="4"/>
      <c r="T151" s="4"/>
      <c r="U151" s="4"/>
      <c r="V151" s="4"/>
      <c r="W151" s="4"/>
      <c r="X151" s="4"/>
      <c r="Y151" s="4"/>
      <c r="Z151" s="4"/>
      <c r="AA151" s="4"/>
      <c r="AC151" s="4"/>
      <c r="AD151" s="4"/>
      <c r="AE151" s="4"/>
      <c r="AF151" s="4"/>
    </row>
    <row r="152" spans="1:32">
      <c r="A152" s="20"/>
      <c r="B152" s="24"/>
      <c r="C152" s="24"/>
      <c r="D152" s="24"/>
      <c r="E152" s="2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24"/>
      <c r="R152" s="4"/>
      <c r="S152" s="4"/>
      <c r="T152" s="4"/>
      <c r="U152" s="4"/>
      <c r="V152" s="4"/>
      <c r="W152" s="4"/>
      <c r="X152" s="4"/>
      <c r="Y152" s="4"/>
      <c r="Z152" s="4"/>
      <c r="AA152" s="4"/>
      <c r="AC152" s="4"/>
      <c r="AD152" s="4"/>
      <c r="AE152" s="4"/>
      <c r="AF152" s="4"/>
    </row>
    <row r="153" spans="1:32">
      <c r="A153" s="20"/>
      <c r="B153" s="24"/>
      <c r="C153" s="24"/>
      <c r="D153" s="24"/>
      <c r="E153" s="2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24"/>
      <c r="R153" s="4"/>
      <c r="S153" s="4"/>
      <c r="T153" s="4"/>
      <c r="U153" s="4"/>
      <c r="V153" s="4"/>
      <c r="W153" s="4"/>
      <c r="X153" s="4"/>
      <c r="Y153" s="4"/>
      <c r="Z153" s="4"/>
      <c r="AA153" s="4"/>
      <c r="AC153" s="4"/>
      <c r="AD153" s="4"/>
      <c r="AE153" s="4"/>
      <c r="AF153" s="4"/>
    </row>
    <row r="154" spans="1:32">
      <c r="A154" s="20"/>
      <c r="B154" s="24"/>
      <c r="C154" s="24"/>
      <c r="D154" s="24"/>
      <c r="E154" s="2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24"/>
      <c r="R154" s="4"/>
      <c r="S154" s="4"/>
      <c r="T154" s="4"/>
      <c r="U154" s="4"/>
      <c r="V154" s="4"/>
      <c r="W154" s="4"/>
      <c r="X154" s="4"/>
      <c r="Y154" s="4"/>
      <c r="Z154" s="4"/>
      <c r="AA154" s="4"/>
      <c r="AC154" s="4"/>
      <c r="AD154" s="4"/>
      <c r="AE154" s="4"/>
      <c r="AF154" s="4"/>
    </row>
    <row r="155" spans="1:32">
      <c r="A155" s="20"/>
      <c r="B155" s="24"/>
      <c r="C155" s="24"/>
      <c r="D155" s="24"/>
      <c r="E155" s="2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24"/>
      <c r="R155" s="4"/>
      <c r="S155" s="4"/>
      <c r="T155" s="4"/>
      <c r="U155" s="4"/>
      <c r="V155" s="4"/>
      <c r="W155" s="4"/>
      <c r="X155" s="4"/>
      <c r="Y155" s="4"/>
      <c r="Z155" s="4"/>
      <c r="AA155" s="4"/>
      <c r="AC155" s="4"/>
      <c r="AD155" s="4"/>
      <c r="AE155" s="4"/>
      <c r="AF155" s="4"/>
    </row>
    <row r="156" spans="1:32">
      <c r="A156" s="20"/>
      <c r="B156" s="24"/>
      <c r="C156" s="24"/>
      <c r="D156" s="24"/>
      <c r="E156" s="2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24"/>
      <c r="R156" s="4"/>
      <c r="S156" s="4"/>
      <c r="T156" s="4"/>
      <c r="U156" s="4"/>
      <c r="V156" s="4"/>
      <c r="W156" s="4"/>
      <c r="X156" s="4"/>
      <c r="Y156" s="4"/>
      <c r="Z156" s="4"/>
      <c r="AA156" s="4"/>
      <c r="AC156" s="4"/>
      <c r="AD156" s="4"/>
      <c r="AE156" s="4"/>
      <c r="AF156" s="4"/>
    </row>
    <row r="157" spans="1:32">
      <c r="A157" s="20"/>
      <c r="B157" s="24"/>
      <c r="C157" s="24"/>
      <c r="D157" s="24"/>
      <c r="E157" s="2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24"/>
      <c r="R157" s="4"/>
      <c r="S157" s="4"/>
      <c r="T157" s="4"/>
      <c r="U157" s="4"/>
      <c r="V157" s="4"/>
      <c r="W157" s="4"/>
      <c r="X157" s="4"/>
      <c r="Y157" s="4"/>
      <c r="Z157" s="4"/>
      <c r="AA157" s="4"/>
      <c r="AC157" s="4"/>
      <c r="AD157" s="4"/>
      <c r="AE157" s="4"/>
      <c r="AF157" s="4"/>
    </row>
    <row r="158" spans="1:32">
      <c r="A158" s="20"/>
      <c r="B158" s="24"/>
      <c r="C158" s="24"/>
      <c r="D158" s="24"/>
      <c r="E158" s="2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24"/>
      <c r="R158" s="4"/>
      <c r="S158" s="4"/>
      <c r="T158" s="4"/>
      <c r="U158" s="4"/>
      <c r="V158" s="4"/>
      <c r="W158" s="4"/>
      <c r="X158" s="4"/>
      <c r="Y158" s="4"/>
      <c r="Z158" s="4"/>
      <c r="AA158" s="4"/>
      <c r="AC158" s="4"/>
      <c r="AD158" s="4"/>
      <c r="AE158" s="4"/>
      <c r="AF158" s="4"/>
    </row>
    <row r="159" spans="1:32">
      <c r="A159" s="20"/>
      <c r="B159" s="24"/>
      <c r="C159" s="24"/>
      <c r="D159" s="24"/>
      <c r="E159" s="2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24"/>
      <c r="R159" s="4"/>
      <c r="S159" s="4"/>
      <c r="T159" s="4"/>
      <c r="U159" s="4"/>
      <c r="V159" s="4"/>
      <c r="W159" s="4"/>
      <c r="X159" s="4"/>
      <c r="Y159" s="4"/>
      <c r="Z159" s="4"/>
      <c r="AA159" s="4"/>
      <c r="AC159" s="4"/>
      <c r="AD159" s="4"/>
      <c r="AE159" s="4"/>
      <c r="AF159" s="4"/>
    </row>
    <row r="160" spans="1:32">
      <c r="A160" s="20"/>
      <c r="B160" s="24"/>
      <c r="C160" s="24"/>
      <c r="D160" s="24"/>
      <c r="E160" s="2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24"/>
      <c r="R160" s="4"/>
      <c r="S160" s="4"/>
      <c r="T160" s="4"/>
      <c r="U160" s="4"/>
      <c r="V160" s="4"/>
      <c r="W160" s="4"/>
      <c r="X160" s="4"/>
      <c r="Y160" s="4"/>
      <c r="Z160" s="4"/>
      <c r="AA160" s="4"/>
      <c r="AC160" s="4"/>
      <c r="AD160" s="4"/>
      <c r="AE160" s="4"/>
      <c r="AF160" s="4"/>
    </row>
    <row r="161" spans="1:32">
      <c r="A161" s="20"/>
      <c r="B161" s="24"/>
      <c r="C161" s="24"/>
      <c r="D161" s="24"/>
      <c r="E161" s="2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24"/>
      <c r="R161" s="4"/>
      <c r="S161" s="4"/>
      <c r="T161" s="4"/>
      <c r="U161" s="4"/>
      <c r="V161" s="4"/>
      <c r="W161" s="4"/>
      <c r="X161" s="4"/>
      <c r="Y161" s="4"/>
      <c r="Z161" s="4"/>
      <c r="AA161" s="4"/>
      <c r="AC161" s="4"/>
      <c r="AD161" s="4"/>
      <c r="AE161" s="4"/>
      <c r="AF161" s="4"/>
    </row>
    <row r="162" spans="1:32">
      <c r="A162" s="20"/>
      <c r="B162" s="24"/>
      <c r="C162" s="24"/>
      <c r="D162" s="24"/>
      <c r="E162" s="2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24"/>
      <c r="R162" s="4"/>
      <c r="S162" s="4"/>
      <c r="T162" s="4"/>
      <c r="U162" s="4"/>
      <c r="V162" s="4"/>
      <c r="W162" s="4"/>
      <c r="X162" s="4"/>
      <c r="Y162" s="4"/>
      <c r="Z162" s="4"/>
      <c r="AA162" s="4"/>
      <c r="AC162" s="4"/>
      <c r="AD162" s="4"/>
      <c r="AE162" s="4"/>
      <c r="AF162" s="4"/>
    </row>
    <row r="163" spans="1:32">
      <c r="A163" s="20"/>
      <c r="B163" s="24"/>
      <c r="C163" s="24"/>
      <c r="D163" s="24"/>
      <c r="E163" s="2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24"/>
      <c r="R163" s="4"/>
      <c r="S163" s="4"/>
      <c r="T163" s="4"/>
      <c r="U163" s="4"/>
      <c r="V163" s="4"/>
      <c r="W163" s="4"/>
      <c r="X163" s="4"/>
      <c r="Y163" s="4"/>
      <c r="Z163" s="4"/>
      <c r="AA163" s="4"/>
      <c r="AC163" s="4"/>
      <c r="AD163" s="4"/>
      <c r="AE163" s="4"/>
      <c r="AF163" s="4"/>
    </row>
    <row r="164" spans="1:32">
      <c r="A164" s="20"/>
      <c r="B164" s="24"/>
      <c r="C164" s="24"/>
      <c r="D164" s="24"/>
      <c r="E164" s="2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24"/>
      <c r="R164" s="4"/>
      <c r="S164" s="4"/>
      <c r="T164" s="4"/>
      <c r="U164" s="4"/>
      <c r="V164" s="4"/>
      <c r="W164" s="4"/>
      <c r="X164" s="4"/>
      <c r="Y164" s="4"/>
      <c r="Z164" s="4"/>
      <c r="AA164" s="4"/>
      <c r="AC164" s="4"/>
      <c r="AD164" s="4"/>
      <c r="AE164" s="4"/>
      <c r="AF164" s="4"/>
    </row>
    <row r="165" spans="1:32">
      <c r="A165" s="20"/>
      <c r="B165" s="24"/>
      <c r="C165" s="24"/>
      <c r="D165" s="24"/>
      <c r="E165" s="2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24"/>
      <c r="R165" s="4"/>
      <c r="S165" s="4"/>
      <c r="T165" s="4"/>
      <c r="U165" s="4"/>
      <c r="V165" s="4"/>
      <c r="W165" s="4"/>
      <c r="X165" s="4"/>
      <c r="Y165" s="4"/>
      <c r="Z165" s="4"/>
      <c r="AA165" s="4"/>
      <c r="AC165" s="4"/>
      <c r="AD165" s="4"/>
      <c r="AE165" s="4"/>
      <c r="AF165" s="4"/>
    </row>
    <row r="166" spans="1:32">
      <c r="A166" s="20"/>
      <c r="B166" s="24"/>
      <c r="C166" s="24"/>
      <c r="D166" s="24"/>
      <c r="E166" s="2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24"/>
      <c r="R166" s="4"/>
      <c r="S166" s="4"/>
      <c r="T166" s="4"/>
      <c r="U166" s="4"/>
      <c r="V166" s="4"/>
      <c r="W166" s="4"/>
      <c r="X166" s="4"/>
      <c r="Y166" s="4"/>
      <c r="Z166" s="4"/>
      <c r="AA166" s="4"/>
      <c r="AC166" s="4"/>
      <c r="AD166" s="4"/>
      <c r="AE166" s="4"/>
      <c r="AF166" s="4"/>
    </row>
    <row r="167" spans="1:32">
      <c r="A167" s="20"/>
      <c r="B167" s="24"/>
      <c r="C167" s="24"/>
      <c r="D167" s="24"/>
      <c r="E167" s="2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24"/>
      <c r="R167" s="4"/>
      <c r="S167" s="4"/>
      <c r="T167" s="4"/>
      <c r="U167" s="4"/>
      <c r="V167" s="4"/>
      <c r="W167" s="4"/>
      <c r="X167" s="4"/>
      <c r="Y167" s="4"/>
      <c r="Z167" s="4"/>
      <c r="AA167" s="4"/>
      <c r="AC167" s="4"/>
      <c r="AD167" s="4"/>
      <c r="AE167" s="4"/>
      <c r="AF167" s="4"/>
    </row>
    <row r="168" spans="1:32">
      <c r="A168" s="20"/>
      <c r="B168" s="24"/>
      <c r="C168" s="24"/>
      <c r="D168" s="24"/>
      <c r="E168" s="2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24"/>
      <c r="R168" s="4"/>
      <c r="S168" s="4"/>
      <c r="T168" s="4"/>
      <c r="U168" s="4"/>
      <c r="V168" s="4"/>
      <c r="W168" s="4"/>
      <c r="X168" s="4"/>
      <c r="Y168" s="4"/>
      <c r="Z168" s="4"/>
      <c r="AA168" s="4"/>
      <c r="AC168" s="4"/>
      <c r="AD168" s="4"/>
      <c r="AE168" s="4"/>
      <c r="AF168" s="4"/>
    </row>
    <row r="169" spans="1:32">
      <c r="A169" s="20"/>
      <c r="B169" s="24"/>
      <c r="C169" s="24"/>
      <c r="D169" s="24"/>
      <c r="E169" s="2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24"/>
      <c r="R169" s="4"/>
      <c r="S169" s="4"/>
      <c r="T169" s="4"/>
      <c r="U169" s="4"/>
      <c r="V169" s="4"/>
      <c r="W169" s="4"/>
      <c r="X169" s="4"/>
      <c r="Y169" s="4"/>
      <c r="Z169" s="4"/>
      <c r="AA169" s="4"/>
      <c r="AC169" s="4"/>
      <c r="AD169" s="4"/>
      <c r="AE169" s="4"/>
      <c r="AF169" s="4"/>
    </row>
    <row r="170" spans="1:32">
      <c r="A170" s="20"/>
      <c r="B170" s="24"/>
      <c r="C170" s="24"/>
      <c r="D170" s="24"/>
      <c r="E170" s="2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24"/>
      <c r="R170" s="4"/>
      <c r="S170" s="4"/>
      <c r="T170" s="4"/>
      <c r="U170" s="4"/>
      <c r="V170" s="4"/>
      <c r="W170" s="4"/>
      <c r="X170" s="4"/>
      <c r="Y170" s="4"/>
      <c r="Z170" s="4"/>
      <c r="AA170" s="4"/>
      <c r="AC170" s="4"/>
      <c r="AD170" s="4"/>
      <c r="AE170" s="4"/>
      <c r="AF170" s="4"/>
    </row>
    <row r="171" spans="1:32">
      <c r="A171" s="20"/>
      <c r="B171" s="24"/>
      <c r="C171" s="24"/>
      <c r="D171" s="24"/>
      <c r="E171" s="2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24"/>
      <c r="R171" s="4"/>
      <c r="S171" s="4"/>
      <c r="T171" s="4"/>
      <c r="U171" s="4"/>
      <c r="V171" s="4"/>
      <c r="W171" s="4"/>
      <c r="X171" s="4"/>
      <c r="Y171" s="4"/>
      <c r="Z171" s="4"/>
      <c r="AA171" s="4"/>
      <c r="AC171" s="4"/>
      <c r="AD171" s="4"/>
      <c r="AE171" s="4"/>
      <c r="AF171" s="4"/>
    </row>
    <row r="172" spans="1:32">
      <c r="A172" s="20"/>
      <c r="B172" s="24"/>
      <c r="C172" s="24"/>
      <c r="D172" s="24"/>
      <c r="E172" s="2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24"/>
      <c r="R172" s="4"/>
      <c r="S172" s="4"/>
      <c r="T172" s="4"/>
      <c r="U172" s="4"/>
      <c r="V172" s="4"/>
      <c r="W172" s="4"/>
      <c r="X172" s="4"/>
      <c r="Y172" s="4"/>
      <c r="Z172" s="4"/>
      <c r="AA172" s="4"/>
      <c r="AC172" s="4"/>
      <c r="AD172" s="4"/>
      <c r="AE172" s="4"/>
      <c r="AF172" s="4"/>
    </row>
    <row r="173" spans="1:32">
      <c r="A173" s="20"/>
      <c r="B173" s="24"/>
      <c r="C173" s="24"/>
      <c r="D173" s="24"/>
      <c r="E173" s="2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24"/>
      <c r="R173" s="4"/>
      <c r="S173" s="4"/>
      <c r="T173" s="4"/>
      <c r="U173" s="4"/>
      <c r="V173" s="4"/>
      <c r="W173" s="4"/>
      <c r="X173" s="4"/>
      <c r="Y173" s="4"/>
      <c r="Z173" s="4"/>
      <c r="AA173" s="4"/>
      <c r="AC173" s="4"/>
      <c r="AD173" s="4"/>
      <c r="AE173" s="4"/>
      <c r="AF173" s="4"/>
    </row>
    <row r="174" spans="1:32">
      <c r="A174" s="20"/>
      <c r="B174" s="24"/>
      <c r="C174" s="24"/>
      <c r="D174" s="24"/>
      <c r="E174" s="2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24"/>
      <c r="R174" s="4"/>
      <c r="S174" s="4"/>
      <c r="T174" s="4"/>
      <c r="U174" s="4"/>
      <c r="V174" s="4"/>
      <c r="W174" s="4"/>
      <c r="X174" s="4"/>
      <c r="Y174" s="4"/>
      <c r="Z174" s="4"/>
      <c r="AA174" s="4"/>
      <c r="AC174" s="4"/>
      <c r="AD174" s="4"/>
      <c r="AE174" s="4"/>
      <c r="AF174" s="4"/>
    </row>
    <row r="175" spans="1:32">
      <c r="A175" s="20"/>
      <c r="B175" s="24"/>
      <c r="C175" s="24"/>
      <c r="D175" s="24"/>
      <c r="E175" s="2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24"/>
      <c r="R175" s="4"/>
      <c r="S175" s="4"/>
      <c r="T175" s="4"/>
      <c r="U175" s="4"/>
      <c r="V175" s="4"/>
      <c r="W175" s="4"/>
      <c r="X175" s="4"/>
      <c r="Y175" s="4"/>
      <c r="Z175" s="4"/>
      <c r="AA175" s="4"/>
      <c r="AC175" s="4"/>
      <c r="AD175" s="4"/>
      <c r="AE175" s="4"/>
      <c r="AF175" s="4"/>
    </row>
    <row r="176" spans="1:32">
      <c r="A176" s="20"/>
      <c r="B176" s="24"/>
      <c r="C176" s="24"/>
      <c r="D176" s="24"/>
      <c r="E176" s="2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24"/>
      <c r="R176" s="4"/>
      <c r="S176" s="4"/>
      <c r="T176" s="4"/>
      <c r="U176" s="4"/>
      <c r="V176" s="4"/>
      <c r="W176" s="4"/>
      <c r="X176" s="4"/>
      <c r="Y176" s="4"/>
      <c r="Z176" s="4"/>
      <c r="AA176" s="4"/>
      <c r="AC176" s="4"/>
      <c r="AD176" s="4"/>
      <c r="AE176" s="4"/>
      <c r="AF176" s="4"/>
    </row>
    <row r="177" spans="1:32">
      <c r="A177" s="20"/>
      <c r="B177" s="24"/>
      <c r="C177" s="24"/>
      <c r="D177" s="24"/>
      <c r="E177" s="2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24"/>
      <c r="R177" s="4"/>
      <c r="S177" s="4"/>
      <c r="T177" s="4"/>
      <c r="U177" s="4"/>
      <c r="V177" s="4"/>
      <c r="W177" s="4"/>
      <c r="X177" s="4"/>
      <c r="Y177" s="4"/>
      <c r="Z177" s="4"/>
      <c r="AA177" s="4"/>
      <c r="AC177" s="4"/>
      <c r="AD177" s="4"/>
      <c r="AE177" s="4"/>
      <c r="AF177" s="4"/>
    </row>
    <row r="178" spans="1:32">
      <c r="A178" s="20"/>
      <c r="B178" s="24"/>
      <c r="C178" s="24"/>
      <c r="D178" s="24"/>
      <c r="E178" s="2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24"/>
      <c r="R178" s="4"/>
      <c r="S178" s="4"/>
      <c r="T178" s="4"/>
      <c r="U178" s="4"/>
      <c r="V178" s="4"/>
      <c r="W178" s="4"/>
      <c r="X178" s="4"/>
      <c r="Y178" s="4"/>
      <c r="Z178" s="4"/>
      <c r="AA178" s="4"/>
      <c r="AC178" s="4"/>
      <c r="AD178" s="4"/>
      <c r="AE178" s="4"/>
      <c r="AF178" s="4"/>
    </row>
    <row r="179" spans="1:32">
      <c r="A179" s="20"/>
      <c r="B179" s="24"/>
      <c r="C179" s="24"/>
      <c r="D179" s="24"/>
      <c r="E179" s="2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24"/>
      <c r="R179" s="4"/>
      <c r="S179" s="4"/>
      <c r="T179" s="4"/>
      <c r="U179" s="4"/>
      <c r="V179" s="4"/>
      <c r="W179" s="4"/>
      <c r="X179" s="4"/>
      <c r="Y179" s="4"/>
      <c r="Z179" s="4"/>
      <c r="AA179" s="4"/>
      <c r="AC179" s="4"/>
      <c r="AD179" s="4"/>
      <c r="AE179" s="4"/>
      <c r="AF179" s="4"/>
    </row>
    <row r="180" spans="1:32">
      <c r="A180" s="20"/>
      <c r="B180" s="24"/>
      <c r="C180" s="24"/>
      <c r="D180" s="24"/>
      <c r="E180" s="2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24"/>
      <c r="R180" s="4"/>
      <c r="S180" s="4"/>
      <c r="T180" s="4"/>
      <c r="U180" s="4"/>
      <c r="V180" s="4"/>
      <c r="W180" s="4"/>
      <c r="X180" s="4"/>
      <c r="Y180" s="4"/>
      <c r="Z180" s="4"/>
      <c r="AA180" s="4"/>
      <c r="AC180" s="4"/>
      <c r="AD180" s="4"/>
      <c r="AE180" s="4"/>
      <c r="AF180" s="4"/>
    </row>
    <row r="181" spans="1:32">
      <c r="A181" s="20"/>
      <c r="B181" s="24"/>
      <c r="C181" s="24"/>
      <c r="D181" s="24"/>
      <c r="E181" s="2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24"/>
      <c r="R181" s="4"/>
      <c r="S181" s="4"/>
      <c r="T181" s="4"/>
      <c r="U181" s="4"/>
      <c r="V181" s="4"/>
      <c r="W181" s="4"/>
      <c r="X181" s="4"/>
      <c r="Y181" s="4"/>
      <c r="Z181" s="4"/>
      <c r="AA181" s="4"/>
      <c r="AC181" s="4"/>
      <c r="AD181" s="4"/>
      <c r="AE181" s="4"/>
      <c r="AF181" s="4"/>
    </row>
    <row r="182" spans="1:32">
      <c r="A182" s="20"/>
      <c r="B182" s="24"/>
      <c r="C182" s="24"/>
      <c r="D182" s="24"/>
      <c r="E182" s="2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24"/>
      <c r="R182" s="4"/>
      <c r="S182" s="4"/>
      <c r="T182" s="4"/>
      <c r="U182" s="4"/>
      <c r="V182" s="4"/>
      <c r="W182" s="4"/>
      <c r="X182" s="4"/>
      <c r="Y182" s="4"/>
      <c r="Z182" s="4"/>
      <c r="AA182" s="4"/>
      <c r="AC182" s="4"/>
      <c r="AD182" s="4"/>
      <c r="AE182" s="4"/>
      <c r="AF182" s="4"/>
    </row>
    <row r="183" spans="1:32">
      <c r="A183" s="20"/>
      <c r="B183" s="24"/>
      <c r="C183" s="24"/>
      <c r="D183" s="24"/>
      <c r="E183" s="2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24"/>
      <c r="R183" s="4"/>
      <c r="S183" s="4"/>
      <c r="T183" s="4"/>
      <c r="U183" s="4"/>
      <c r="V183" s="4"/>
      <c r="W183" s="4"/>
      <c r="X183" s="4"/>
      <c r="Y183" s="4"/>
      <c r="Z183" s="4"/>
      <c r="AA183" s="4"/>
      <c r="AC183" s="4"/>
      <c r="AD183" s="4"/>
      <c r="AE183" s="4"/>
      <c r="AF183" s="4"/>
    </row>
    <row r="184" spans="1:32">
      <c r="A184" s="20"/>
      <c r="B184" s="24"/>
      <c r="C184" s="24"/>
      <c r="D184" s="24"/>
      <c r="E184" s="2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24"/>
      <c r="R184" s="4"/>
      <c r="S184" s="4"/>
      <c r="T184" s="4"/>
      <c r="U184" s="4"/>
      <c r="V184" s="4"/>
      <c r="W184" s="4"/>
      <c r="X184" s="4"/>
      <c r="Y184" s="4"/>
      <c r="Z184" s="4"/>
      <c r="AA184" s="4"/>
      <c r="AC184" s="4"/>
      <c r="AD184" s="4"/>
      <c r="AE184" s="4"/>
      <c r="AF184" s="4"/>
    </row>
    <row r="185" spans="1:32">
      <c r="A185" s="20"/>
      <c r="B185" s="24"/>
      <c r="C185" s="24"/>
      <c r="D185" s="24"/>
      <c r="E185" s="2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24"/>
      <c r="R185" s="4"/>
      <c r="S185" s="4"/>
      <c r="T185" s="4"/>
      <c r="U185" s="4"/>
      <c r="V185" s="4"/>
      <c r="W185" s="4"/>
      <c r="X185" s="4"/>
      <c r="Y185" s="4"/>
      <c r="Z185" s="4"/>
      <c r="AA185" s="4"/>
      <c r="AC185" s="4"/>
      <c r="AD185" s="4"/>
      <c r="AE185" s="4"/>
      <c r="AF185" s="4"/>
    </row>
    <row r="186" spans="1:32">
      <c r="A186" s="20"/>
      <c r="B186" s="24"/>
      <c r="C186" s="24"/>
      <c r="D186" s="24"/>
      <c r="E186" s="2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24"/>
      <c r="R186" s="4"/>
      <c r="S186" s="4"/>
      <c r="T186" s="4"/>
      <c r="U186" s="4"/>
      <c r="V186" s="4"/>
      <c r="W186" s="4"/>
      <c r="X186" s="4"/>
      <c r="Y186" s="4"/>
      <c r="Z186" s="4"/>
      <c r="AA186" s="4"/>
      <c r="AC186" s="4"/>
      <c r="AD186" s="4"/>
      <c r="AE186" s="4"/>
      <c r="AF186" s="4"/>
    </row>
    <row r="187" spans="1:32">
      <c r="A187" s="20"/>
      <c r="B187" s="24"/>
      <c r="C187" s="24"/>
      <c r="D187" s="24"/>
      <c r="E187" s="2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24"/>
      <c r="R187" s="4"/>
      <c r="S187" s="4"/>
      <c r="T187" s="4"/>
      <c r="U187" s="4"/>
      <c r="V187" s="4"/>
      <c r="W187" s="4"/>
      <c r="X187" s="4"/>
      <c r="Y187" s="4"/>
      <c r="Z187" s="4"/>
      <c r="AA187" s="4"/>
      <c r="AC187" s="4"/>
      <c r="AD187" s="4"/>
      <c r="AE187" s="4"/>
      <c r="AF187" s="4"/>
    </row>
    <row r="188" spans="1:32">
      <c r="A188" s="20"/>
      <c r="B188" s="24"/>
      <c r="C188" s="24"/>
      <c r="D188" s="24"/>
      <c r="E188" s="2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24"/>
      <c r="R188" s="4"/>
      <c r="S188" s="4"/>
      <c r="T188" s="4"/>
      <c r="U188" s="4"/>
      <c r="V188" s="4"/>
      <c r="W188" s="4"/>
      <c r="X188" s="4"/>
      <c r="Y188" s="4"/>
      <c r="Z188" s="4"/>
      <c r="AA188" s="4"/>
      <c r="AC188" s="4"/>
      <c r="AD188" s="4"/>
      <c r="AE188" s="4"/>
      <c r="AF188" s="4"/>
    </row>
    <row r="189" spans="1:32">
      <c r="A189" s="20"/>
      <c r="B189" s="24"/>
      <c r="C189" s="24"/>
      <c r="D189" s="24"/>
      <c r="E189" s="2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24"/>
      <c r="R189" s="4"/>
      <c r="S189" s="4"/>
      <c r="T189" s="4"/>
      <c r="U189" s="4"/>
      <c r="V189" s="4"/>
      <c r="W189" s="4"/>
      <c r="X189" s="4"/>
      <c r="Y189" s="4"/>
      <c r="Z189" s="4"/>
      <c r="AA189" s="4"/>
      <c r="AC189" s="4"/>
      <c r="AD189" s="4"/>
      <c r="AE189" s="4"/>
      <c r="AF189" s="4"/>
    </row>
    <row r="190" spans="1:32">
      <c r="A190" s="20"/>
      <c r="B190" s="24"/>
      <c r="C190" s="24"/>
      <c r="D190" s="24"/>
      <c r="E190" s="2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24"/>
      <c r="R190" s="4"/>
      <c r="S190" s="4"/>
      <c r="T190" s="4"/>
      <c r="U190" s="4"/>
      <c r="V190" s="4"/>
      <c r="W190" s="4"/>
      <c r="X190" s="4"/>
      <c r="Y190" s="4"/>
      <c r="Z190" s="4"/>
      <c r="AA190" s="4"/>
      <c r="AC190" s="4"/>
      <c r="AD190" s="4"/>
      <c r="AE190" s="4"/>
      <c r="AF190" s="4"/>
    </row>
    <row r="191" spans="1:32">
      <c r="A191" s="20"/>
      <c r="B191" s="24"/>
      <c r="C191" s="24"/>
      <c r="D191" s="24"/>
      <c r="E191" s="2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24"/>
      <c r="R191" s="4"/>
      <c r="S191" s="4"/>
      <c r="T191" s="4"/>
      <c r="U191" s="4"/>
      <c r="V191" s="4"/>
      <c r="W191" s="4"/>
      <c r="X191" s="4"/>
      <c r="Y191" s="4"/>
      <c r="Z191" s="4"/>
      <c r="AA191" s="4"/>
      <c r="AC191" s="4"/>
      <c r="AD191" s="4"/>
      <c r="AE191" s="4"/>
      <c r="AF191" s="4"/>
    </row>
    <row r="192" spans="1:32">
      <c r="A192" s="20"/>
      <c r="B192" s="24"/>
      <c r="C192" s="24"/>
      <c r="D192" s="24"/>
      <c r="E192" s="2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24"/>
      <c r="R192" s="4"/>
      <c r="S192" s="4"/>
      <c r="T192" s="4"/>
      <c r="U192" s="4"/>
      <c r="V192" s="4"/>
      <c r="W192" s="4"/>
      <c r="X192" s="4"/>
      <c r="Y192" s="4"/>
      <c r="Z192" s="4"/>
      <c r="AA192" s="4"/>
      <c r="AC192" s="4"/>
      <c r="AD192" s="4"/>
      <c r="AE192" s="4"/>
      <c r="AF192" s="4"/>
    </row>
    <row r="193" spans="1:32">
      <c r="A193" s="20"/>
      <c r="B193" s="24"/>
      <c r="C193" s="24"/>
      <c r="D193" s="24"/>
      <c r="E193" s="2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24"/>
      <c r="R193" s="4"/>
      <c r="S193" s="4"/>
      <c r="T193" s="4"/>
      <c r="U193" s="4"/>
      <c r="V193" s="4"/>
      <c r="W193" s="4"/>
      <c r="X193" s="4"/>
      <c r="Y193" s="4"/>
      <c r="Z193" s="4"/>
      <c r="AA193" s="4"/>
      <c r="AC193" s="4"/>
      <c r="AD193" s="4"/>
      <c r="AE193" s="4"/>
      <c r="AF193" s="4"/>
    </row>
    <row r="194" spans="1:32">
      <c r="A194" s="20"/>
      <c r="B194" s="24"/>
      <c r="C194" s="24"/>
      <c r="D194" s="24"/>
      <c r="E194" s="2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24"/>
      <c r="R194" s="4"/>
      <c r="S194" s="4"/>
      <c r="T194" s="4"/>
      <c r="U194" s="4"/>
      <c r="V194" s="4"/>
      <c r="W194" s="4"/>
      <c r="X194" s="4"/>
      <c r="Y194" s="4"/>
      <c r="Z194" s="4"/>
      <c r="AA194" s="4"/>
      <c r="AC194" s="4"/>
      <c r="AD194" s="4"/>
      <c r="AE194" s="4"/>
      <c r="AF194" s="4"/>
    </row>
    <row r="195" spans="1:32">
      <c r="A195" s="20"/>
      <c r="B195" s="24"/>
      <c r="C195" s="24"/>
      <c r="D195" s="24"/>
      <c r="E195" s="2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24"/>
      <c r="R195" s="4"/>
      <c r="S195" s="4"/>
      <c r="T195" s="4"/>
      <c r="U195" s="4"/>
      <c r="V195" s="4"/>
      <c r="W195" s="4"/>
      <c r="X195" s="4"/>
      <c r="Y195" s="4"/>
      <c r="Z195" s="4"/>
      <c r="AA195" s="4"/>
      <c r="AC195" s="4"/>
      <c r="AD195" s="4"/>
      <c r="AE195" s="4"/>
      <c r="AF195" s="4"/>
    </row>
    <row r="196" spans="1:32">
      <c r="A196" s="20"/>
      <c r="B196" s="24"/>
      <c r="C196" s="24"/>
      <c r="D196" s="24"/>
      <c r="E196" s="2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24"/>
      <c r="R196" s="4"/>
      <c r="S196" s="4"/>
      <c r="T196" s="4"/>
      <c r="U196" s="4"/>
      <c r="V196" s="4"/>
      <c r="W196" s="4"/>
      <c r="X196" s="4"/>
      <c r="Y196" s="4"/>
      <c r="Z196" s="4"/>
      <c r="AA196" s="4"/>
      <c r="AC196" s="4"/>
      <c r="AD196" s="4"/>
      <c r="AE196" s="4"/>
      <c r="AF196" s="4"/>
    </row>
    <row r="197" spans="1:32">
      <c r="A197" s="20"/>
      <c r="B197" s="24"/>
      <c r="C197" s="24"/>
      <c r="D197" s="24"/>
      <c r="E197" s="2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24"/>
      <c r="R197" s="4"/>
      <c r="S197" s="4"/>
      <c r="T197" s="4"/>
      <c r="U197" s="4"/>
      <c r="V197" s="4"/>
      <c r="W197" s="4"/>
      <c r="X197" s="4"/>
      <c r="Y197" s="4"/>
      <c r="Z197" s="4"/>
      <c r="AA197" s="4"/>
      <c r="AC197" s="4"/>
      <c r="AD197" s="4"/>
      <c r="AE197" s="4"/>
      <c r="AF197" s="4"/>
    </row>
    <row r="198" spans="1:32">
      <c r="A198" s="20"/>
      <c r="B198" s="24"/>
      <c r="C198" s="24"/>
      <c r="D198" s="24"/>
      <c r="E198" s="2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24"/>
      <c r="R198" s="4"/>
      <c r="S198" s="4"/>
      <c r="T198" s="4"/>
      <c r="U198" s="4"/>
      <c r="V198" s="4"/>
      <c r="W198" s="4"/>
      <c r="X198" s="4"/>
      <c r="Y198" s="4"/>
      <c r="Z198" s="4"/>
      <c r="AA198" s="4"/>
      <c r="AC198" s="4"/>
      <c r="AD198" s="4"/>
      <c r="AE198" s="4"/>
      <c r="AF198" s="4"/>
    </row>
    <row r="199" spans="1:32">
      <c r="A199" s="20"/>
      <c r="B199" s="24"/>
      <c r="C199" s="24"/>
      <c r="D199" s="24"/>
      <c r="E199" s="2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24"/>
      <c r="R199" s="4"/>
      <c r="S199" s="4"/>
      <c r="T199" s="4"/>
      <c r="U199" s="4"/>
      <c r="V199" s="4"/>
      <c r="W199" s="4"/>
      <c r="X199" s="4"/>
      <c r="Y199" s="4"/>
      <c r="Z199" s="4"/>
      <c r="AA199" s="4"/>
      <c r="AC199" s="4"/>
      <c r="AD199" s="4"/>
      <c r="AE199" s="4"/>
      <c r="AF199" s="4"/>
    </row>
    <row r="200" spans="1:32">
      <c r="A200" s="20"/>
      <c r="B200" s="24"/>
      <c r="C200" s="24"/>
      <c r="D200" s="24"/>
      <c r="E200" s="2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24"/>
      <c r="R200" s="4"/>
      <c r="S200" s="4"/>
      <c r="T200" s="4"/>
      <c r="U200" s="4"/>
      <c r="V200" s="4"/>
      <c r="W200" s="4"/>
      <c r="X200" s="4"/>
      <c r="Y200" s="4"/>
      <c r="Z200" s="4"/>
      <c r="AA200" s="4"/>
      <c r="AC200" s="4"/>
      <c r="AD200" s="4"/>
      <c r="AE200" s="4"/>
      <c r="AF200" s="4"/>
    </row>
    <row r="201" spans="1:32">
      <c r="A201" s="20"/>
      <c r="B201" s="24"/>
      <c r="C201" s="24"/>
      <c r="D201" s="24"/>
      <c r="E201" s="2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24"/>
      <c r="R201" s="4"/>
      <c r="S201" s="4"/>
      <c r="T201" s="4"/>
      <c r="U201" s="4"/>
      <c r="V201" s="4"/>
      <c r="W201" s="4"/>
      <c r="X201" s="4"/>
      <c r="Y201" s="4"/>
      <c r="Z201" s="4"/>
      <c r="AA201" s="4"/>
      <c r="AC201" s="4"/>
      <c r="AD201" s="4"/>
      <c r="AE201" s="4"/>
      <c r="AF201" s="4"/>
    </row>
    <row r="202" spans="1:32">
      <c r="A202" s="20"/>
      <c r="B202" s="24"/>
      <c r="C202" s="24"/>
      <c r="D202" s="24"/>
      <c r="E202" s="2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24"/>
      <c r="R202" s="4"/>
      <c r="S202" s="4"/>
      <c r="T202" s="4"/>
      <c r="U202" s="4"/>
      <c r="V202" s="4"/>
      <c r="W202" s="4"/>
      <c r="X202" s="4"/>
      <c r="Y202" s="4"/>
      <c r="Z202" s="4"/>
      <c r="AA202" s="4"/>
      <c r="AC202" s="4"/>
      <c r="AD202" s="4"/>
      <c r="AE202" s="4"/>
      <c r="AF202" s="4"/>
    </row>
    <row r="203" spans="1:32">
      <c r="A203" s="20"/>
      <c r="B203" s="24"/>
      <c r="C203" s="24"/>
      <c r="D203" s="24"/>
      <c r="E203" s="2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24"/>
      <c r="R203" s="4"/>
      <c r="S203" s="4"/>
      <c r="T203" s="4"/>
      <c r="U203" s="4"/>
      <c r="V203" s="4"/>
      <c r="W203" s="4"/>
      <c r="X203" s="4"/>
      <c r="Y203" s="4"/>
      <c r="Z203" s="4"/>
      <c r="AA203" s="4"/>
      <c r="AC203" s="4"/>
      <c r="AD203" s="4"/>
      <c r="AE203" s="4"/>
      <c r="AF203" s="4"/>
    </row>
    <row r="204" spans="1:32">
      <c r="A204" s="20"/>
      <c r="B204" s="24"/>
      <c r="C204" s="24"/>
      <c r="D204" s="24"/>
      <c r="E204" s="2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24"/>
      <c r="R204" s="4"/>
      <c r="S204" s="4"/>
      <c r="T204" s="4"/>
      <c r="U204" s="4"/>
      <c r="V204" s="4"/>
      <c r="W204" s="4"/>
      <c r="X204" s="4"/>
      <c r="Y204" s="4"/>
      <c r="Z204" s="4"/>
      <c r="AA204" s="4"/>
      <c r="AC204" s="4"/>
      <c r="AD204" s="4"/>
      <c r="AE204" s="4"/>
      <c r="AF204" s="4"/>
    </row>
    <row r="205" spans="1:32">
      <c r="A205" s="20"/>
      <c r="B205" s="24"/>
      <c r="C205" s="24"/>
      <c r="D205" s="24"/>
      <c r="E205" s="2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24"/>
      <c r="R205" s="4"/>
      <c r="S205" s="4"/>
      <c r="T205" s="4"/>
      <c r="U205" s="4"/>
      <c r="V205" s="4"/>
      <c r="W205" s="4"/>
      <c r="X205" s="4"/>
      <c r="Y205" s="4"/>
      <c r="Z205" s="4"/>
      <c r="AA205" s="4"/>
      <c r="AC205" s="4"/>
      <c r="AD205" s="4"/>
      <c r="AE205" s="4"/>
      <c r="AF205" s="4"/>
    </row>
    <row r="206" spans="1:32">
      <c r="A206" s="20"/>
      <c r="B206" s="24"/>
      <c r="C206" s="24"/>
      <c r="D206" s="24"/>
      <c r="E206" s="2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24"/>
      <c r="R206" s="4"/>
      <c r="S206" s="4"/>
      <c r="T206" s="4"/>
      <c r="U206" s="4"/>
      <c r="V206" s="4"/>
      <c r="W206" s="4"/>
      <c r="X206" s="4"/>
      <c r="Y206" s="4"/>
      <c r="Z206" s="4"/>
      <c r="AA206" s="4"/>
      <c r="AC206" s="4"/>
      <c r="AD206" s="4"/>
      <c r="AE206" s="4"/>
      <c r="AF206" s="4"/>
    </row>
    <row r="207" spans="1:32">
      <c r="A207" s="20"/>
      <c r="B207" s="24"/>
      <c r="C207" s="24"/>
      <c r="D207" s="24"/>
      <c r="E207" s="2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24"/>
      <c r="R207" s="4"/>
      <c r="S207" s="4"/>
      <c r="T207" s="4"/>
      <c r="U207" s="4"/>
      <c r="V207" s="4"/>
      <c r="W207" s="4"/>
      <c r="X207" s="4"/>
      <c r="Y207" s="4"/>
      <c r="Z207" s="4"/>
      <c r="AA207" s="4"/>
      <c r="AC207" s="4"/>
      <c r="AD207" s="4"/>
      <c r="AE207" s="4"/>
      <c r="AF207" s="4"/>
    </row>
    <row r="208" spans="1:32">
      <c r="A208" s="20"/>
      <c r="B208" s="24"/>
      <c r="C208" s="24"/>
      <c r="D208" s="24"/>
      <c r="E208" s="2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24"/>
      <c r="R208" s="4"/>
      <c r="S208" s="4"/>
      <c r="T208" s="4"/>
      <c r="U208" s="4"/>
      <c r="V208" s="4"/>
      <c r="W208" s="4"/>
      <c r="X208" s="4"/>
      <c r="Y208" s="4"/>
      <c r="Z208" s="4"/>
      <c r="AA208" s="4"/>
      <c r="AC208" s="4"/>
      <c r="AD208" s="4"/>
      <c r="AE208" s="4"/>
      <c r="AF208" s="4"/>
    </row>
    <row r="209" spans="1:32">
      <c r="A209" s="20"/>
      <c r="B209" s="24"/>
      <c r="C209" s="24"/>
      <c r="D209" s="24"/>
      <c r="E209" s="2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24"/>
      <c r="R209" s="4"/>
      <c r="S209" s="4"/>
      <c r="T209" s="4"/>
      <c r="U209" s="4"/>
      <c r="V209" s="4"/>
      <c r="W209" s="4"/>
      <c r="X209" s="4"/>
      <c r="Y209" s="4"/>
      <c r="Z209" s="4"/>
      <c r="AA209" s="4"/>
      <c r="AC209" s="4"/>
      <c r="AD209" s="4"/>
      <c r="AE209" s="4"/>
      <c r="AF209" s="4"/>
    </row>
    <row r="210" spans="1:32">
      <c r="A210" s="20"/>
      <c r="B210" s="24"/>
      <c r="C210" s="24"/>
      <c r="D210" s="24"/>
      <c r="E210" s="2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24"/>
      <c r="R210" s="4"/>
      <c r="S210" s="4"/>
      <c r="T210" s="4"/>
      <c r="U210" s="4"/>
      <c r="V210" s="4"/>
      <c r="W210" s="4"/>
      <c r="X210" s="4"/>
      <c r="Y210" s="4"/>
      <c r="Z210" s="4"/>
      <c r="AA210" s="4"/>
      <c r="AC210" s="4"/>
      <c r="AD210" s="4"/>
      <c r="AE210" s="4"/>
      <c r="AF210" s="4"/>
    </row>
    <row r="211" spans="1:32">
      <c r="A211" s="20"/>
      <c r="B211" s="24"/>
      <c r="C211" s="24"/>
      <c r="D211" s="24"/>
      <c r="E211" s="2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24"/>
      <c r="R211" s="4"/>
      <c r="S211" s="4"/>
      <c r="T211" s="4"/>
      <c r="U211" s="4"/>
      <c r="V211" s="4"/>
      <c r="W211" s="4"/>
      <c r="X211" s="4"/>
      <c r="Y211" s="4"/>
      <c r="Z211" s="4"/>
      <c r="AA211" s="4"/>
      <c r="AC211" s="4"/>
      <c r="AD211" s="4"/>
      <c r="AE211" s="4"/>
      <c r="AF211" s="4"/>
    </row>
    <row r="212" spans="1:32">
      <c r="A212" s="20"/>
      <c r="B212" s="24"/>
      <c r="C212" s="24"/>
      <c r="D212" s="24"/>
      <c r="E212" s="2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24"/>
      <c r="R212" s="4"/>
      <c r="S212" s="4"/>
      <c r="T212" s="4"/>
      <c r="U212" s="4"/>
      <c r="V212" s="4"/>
      <c r="W212" s="4"/>
      <c r="X212" s="4"/>
      <c r="Y212" s="4"/>
      <c r="Z212" s="4"/>
      <c r="AA212" s="4"/>
      <c r="AC212" s="4"/>
      <c r="AD212" s="4"/>
      <c r="AE212" s="4"/>
      <c r="AF212" s="4"/>
    </row>
    <row r="213" spans="1:32">
      <c r="A213" s="20"/>
      <c r="B213" s="24"/>
      <c r="C213" s="24"/>
      <c r="D213" s="24"/>
      <c r="E213" s="2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24"/>
      <c r="R213" s="4"/>
      <c r="S213" s="4"/>
      <c r="T213" s="4"/>
      <c r="U213" s="4"/>
      <c r="V213" s="4"/>
      <c r="W213" s="4"/>
      <c r="X213" s="4"/>
      <c r="Y213" s="4"/>
      <c r="Z213" s="4"/>
      <c r="AA213" s="4"/>
      <c r="AC213" s="4"/>
      <c r="AD213" s="4"/>
      <c r="AE213" s="4"/>
      <c r="AF213" s="4"/>
    </row>
    <row r="214" spans="1:32">
      <c r="A214" s="20"/>
      <c r="B214" s="24"/>
      <c r="C214" s="24"/>
      <c r="D214" s="24"/>
      <c r="E214" s="2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24"/>
      <c r="R214" s="4"/>
      <c r="S214" s="4"/>
      <c r="T214" s="4"/>
      <c r="U214" s="4"/>
      <c r="V214" s="4"/>
      <c r="W214" s="4"/>
      <c r="X214" s="4"/>
      <c r="Y214" s="4"/>
      <c r="Z214" s="4"/>
      <c r="AA214" s="4"/>
      <c r="AC214" s="4"/>
      <c r="AD214" s="4"/>
      <c r="AE214" s="4"/>
      <c r="AF214" s="4"/>
    </row>
    <row r="215" spans="1:32">
      <c r="A215" s="20"/>
      <c r="B215" s="24"/>
      <c r="C215" s="24"/>
      <c r="D215" s="24"/>
      <c r="E215" s="2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24"/>
      <c r="R215" s="4"/>
      <c r="S215" s="4"/>
      <c r="T215" s="4"/>
      <c r="U215" s="4"/>
      <c r="V215" s="4"/>
      <c r="W215" s="4"/>
      <c r="X215" s="4"/>
      <c r="Y215" s="4"/>
      <c r="Z215" s="4"/>
      <c r="AA215" s="4"/>
      <c r="AC215" s="4"/>
      <c r="AD215" s="4"/>
      <c r="AE215" s="4"/>
      <c r="AF215" s="4"/>
    </row>
    <row r="216" spans="1:32">
      <c r="A216" s="20"/>
      <c r="B216" s="24"/>
      <c r="C216" s="24"/>
      <c r="D216" s="24"/>
      <c r="E216" s="2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24"/>
      <c r="R216" s="4"/>
      <c r="S216" s="4"/>
      <c r="T216" s="4"/>
      <c r="U216" s="4"/>
      <c r="V216" s="4"/>
      <c r="W216" s="4"/>
      <c r="X216" s="4"/>
      <c r="Y216" s="4"/>
      <c r="Z216" s="4"/>
      <c r="AA216" s="4"/>
      <c r="AC216" s="4"/>
      <c r="AD216" s="4"/>
      <c r="AE216" s="4"/>
      <c r="AF216" s="4"/>
    </row>
    <row r="217" spans="1:32">
      <c r="A217" s="20"/>
      <c r="B217" s="24"/>
      <c r="C217" s="24"/>
      <c r="D217" s="24"/>
      <c r="E217" s="2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24"/>
      <c r="R217" s="4"/>
      <c r="S217" s="4"/>
      <c r="T217" s="4"/>
      <c r="U217" s="4"/>
      <c r="V217" s="4"/>
      <c r="W217" s="4"/>
      <c r="X217" s="4"/>
      <c r="Y217" s="4"/>
      <c r="Z217" s="4"/>
      <c r="AA217" s="4"/>
      <c r="AC217" s="4"/>
      <c r="AD217" s="4"/>
      <c r="AE217" s="4"/>
      <c r="AF217" s="4"/>
    </row>
    <row r="218" spans="1:32">
      <c r="A218" s="20"/>
      <c r="B218" s="24"/>
      <c r="C218" s="24"/>
      <c r="D218" s="24"/>
      <c r="E218" s="2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24"/>
      <c r="R218" s="4"/>
      <c r="S218" s="4"/>
      <c r="T218" s="4"/>
      <c r="U218" s="4"/>
      <c r="V218" s="4"/>
      <c r="W218" s="4"/>
      <c r="X218" s="4"/>
      <c r="Y218" s="4"/>
      <c r="Z218" s="4"/>
      <c r="AA218" s="4"/>
      <c r="AC218" s="4"/>
      <c r="AD218" s="4"/>
      <c r="AE218" s="4"/>
      <c r="AF218" s="4"/>
    </row>
    <row r="219" spans="1:32">
      <c r="A219" s="20"/>
      <c r="B219" s="24"/>
      <c r="C219" s="24"/>
      <c r="D219" s="24"/>
      <c r="E219" s="2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24"/>
      <c r="R219" s="4"/>
      <c r="S219" s="4"/>
      <c r="T219" s="4"/>
      <c r="U219" s="4"/>
      <c r="V219" s="4"/>
      <c r="W219" s="4"/>
      <c r="X219" s="4"/>
      <c r="Y219" s="4"/>
      <c r="Z219" s="4"/>
      <c r="AA219" s="4"/>
      <c r="AC219" s="4"/>
      <c r="AD219" s="4"/>
      <c r="AE219" s="4"/>
      <c r="AF219" s="4"/>
    </row>
    <row r="220" spans="1:32">
      <c r="A220" s="20"/>
      <c r="B220" s="24"/>
      <c r="C220" s="24"/>
      <c r="D220" s="24"/>
      <c r="E220" s="2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24"/>
      <c r="R220" s="4"/>
      <c r="S220" s="4"/>
      <c r="T220" s="4"/>
      <c r="U220" s="4"/>
      <c r="V220" s="4"/>
      <c r="W220" s="4"/>
      <c r="X220" s="4"/>
      <c r="Y220" s="4"/>
      <c r="Z220" s="4"/>
      <c r="AA220" s="4"/>
      <c r="AC220" s="4"/>
      <c r="AD220" s="4"/>
      <c r="AE220" s="4"/>
      <c r="AF220" s="4"/>
    </row>
    <row r="221" spans="1:32">
      <c r="A221" s="20"/>
      <c r="B221" s="24"/>
      <c r="C221" s="24"/>
      <c r="D221" s="24"/>
      <c r="E221" s="2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24"/>
      <c r="R221" s="4"/>
      <c r="S221" s="4"/>
      <c r="T221" s="4"/>
      <c r="U221" s="4"/>
      <c r="V221" s="4"/>
      <c r="W221" s="4"/>
      <c r="X221" s="4"/>
      <c r="Y221" s="4"/>
      <c r="Z221" s="4"/>
      <c r="AA221" s="4"/>
      <c r="AC221" s="4"/>
      <c r="AD221" s="4"/>
      <c r="AE221" s="4"/>
      <c r="AF221" s="4"/>
    </row>
    <row r="222" spans="1:32">
      <c r="A222" s="20"/>
      <c r="B222" s="24"/>
      <c r="C222" s="24"/>
      <c r="D222" s="24"/>
      <c r="E222" s="2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24"/>
      <c r="R222" s="4"/>
      <c r="S222" s="4"/>
      <c r="T222" s="4"/>
      <c r="U222" s="4"/>
      <c r="V222" s="4"/>
      <c r="W222" s="4"/>
      <c r="X222" s="4"/>
      <c r="Y222" s="4"/>
      <c r="Z222" s="4"/>
      <c r="AA222" s="4"/>
      <c r="AC222" s="4"/>
      <c r="AD222" s="4"/>
      <c r="AE222" s="4"/>
      <c r="AF222" s="4"/>
    </row>
    <row r="223" spans="1:32">
      <c r="A223" s="20"/>
      <c r="B223" s="24"/>
      <c r="C223" s="24"/>
      <c r="D223" s="24"/>
      <c r="E223" s="2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24"/>
      <c r="R223" s="4"/>
      <c r="S223" s="4"/>
      <c r="T223" s="4"/>
      <c r="U223" s="4"/>
      <c r="V223" s="4"/>
      <c r="W223" s="4"/>
      <c r="X223" s="4"/>
      <c r="Y223" s="4"/>
      <c r="Z223" s="4"/>
      <c r="AA223" s="4"/>
      <c r="AC223" s="4"/>
      <c r="AD223" s="4"/>
      <c r="AE223" s="4"/>
      <c r="AF223" s="4"/>
    </row>
    <row r="224" spans="1:32">
      <c r="A224" s="20"/>
      <c r="B224" s="24"/>
      <c r="C224" s="24"/>
      <c r="D224" s="24"/>
      <c r="E224" s="2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24"/>
      <c r="R224" s="4"/>
      <c r="S224" s="4"/>
      <c r="T224" s="4"/>
      <c r="U224" s="4"/>
      <c r="V224" s="4"/>
      <c r="W224" s="4"/>
      <c r="X224" s="4"/>
      <c r="Y224" s="4"/>
      <c r="Z224" s="4"/>
      <c r="AA224" s="4"/>
      <c r="AC224" s="4"/>
      <c r="AD224" s="4"/>
      <c r="AE224" s="4"/>
      <c r="AF224" s="4"/>
    </row>
    <row r="225" spans="1:32">
      <c r="A225" s="20"/>
      <c r="B225" s="24"/>
      <c r="C225" s="24"/>
      <c r="D225" s="24"/>
      <c r="E225" s="2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24"/>
      <c r="R225" s="4"/>
      <c r="S225" s="4"/>
      <c r="T225" s="4"/>
      <c r="U225" s="4"/>
      <c r="V225" s="4"/>
      <c r="W225" s="4"/>
      <c r="X225" s="4"/>
      <c r="Y225" s="4"/>
      <c r="Z225" s="4"/>
      <c r="AA225" s="4"/>
      <c r="AC225" s="4"/>
      <c r="AD225" s="4"/>
      <c r="AE225" s="4"/>
      <c r="AF225" s="4"/>
    </row>
    <row r="226" spans="1:32">
      <c r="A226" s="20"/>
      <c r="B226" s="24"/>
      <c r="C226" s="24"/>
      <c r="D226" s="24"/>
      <c r="E226" s="2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24"/>
      <c r="R226" s="4"/>
      <c r="S226" s="4"/>
      <c r="T226" s="4"/>
      <c r="U226" s="4"/>
      <c r="V226" s="4"/>
      <c r="W226" s="4"/>
      <c r="X226" s="4"/>
      <c r="Y226" s="4"/>
      <c r="Z226" s="4"/>
      <c r="AA226" s="4"/>
      <c r="AC226" s="4"/>
      <c r="AD226" s="4"/>
      <c r="AE226" s="4"/>
      <c r="AF226" s="4"/>
    </row>
    <row r="227" spans="1:32">
      <c r="A227" s="20"/>
      <c r="B227" s="24"/>
      <c r="C227" s="24"/>
      <c r="D227" s="24"/>
      <c r="E227" s="2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24"/>
      <c r="R227" s="4"/>
      <c r="S227" s="4"/>
      <c r="T227" s="4"/>
      <c r="U227" s="4"/>
      <c r="V227" s="4"/>
      <c r="W227" s="4"/>
      <c r="X227" s="4"/>
      <c r="Y227" s="4"/>
      <c r="Z227" s="4"/>
      <c r="AA227" s="4"/>
      <c r="AC227" s="4"/>
      <c r="AD227" s="4"/>
      <c r="AE227" s="4"/>
      <c r="AF227" s="4"/>
    </row>
    <row r="228" spans="1:32">
      <c r="A228" s="20"/>
      <c r="B228" s="24"/>
      <c r="C228" s="24"/>
      <c r="D228" s="24"/>
      <c r="E228" s="2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24"/>
      <c r="R228" s="4"/>
      <c r="S228" s="4"/>
      <c r="T228" s="4"/>
      <c r="U228" s="4"/>
      <c r="V228" s="4"/>
      <c r="W228" s="4"/>
      <c r="X228" s="4"/>
      <c r="Y228" s="4"/>
      <c r="Z228" s="4"/>
      <c r="AA228" s="4"/>
      <c r="AC228" s="4"/>
      <c r="AD228" s="4"/>
      <c r="AE228" s="4"/>
      <c r="AF228" s="4"/>
    </row>
    <row r="229" spans="1:32">
      <c r="A229" s="20"/>
      <c r="B229" s="24"/>
      <c r="C229" s="24"/>
      <c r="D229" s="24"/>
      <c r="E229" s="2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24"/>
      <c r="R229" s="4"/>
      <c r="S229" s="4"/>
      <c r="T229" s="4"/>
      <c r="U229" s="4"/>
      <c r="V229" s="4"/>
      <c r="W229" s="4"/>
      <c r="X229" s="4"/>
      <c r="Y229" s="4"/>
      <c r="Z229" s="4"/>
      <c r="AA229" s="4"/>
      <c r="AC229" s="4"/>
      <c r="AD229" s="4"/>
      <c r="AE229" s="4"/>
      <c r="AF229" s="4"/>
    </row>
    <row r="230" spans="1:32">
      <c r="A230" s="20"/>
      <c r="B230" s="24"/>
      <c r="C230" s="24"/>
      <c r="D230" s="24"/>
      <c r="E230" s="2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24"/>
      <c r="R230" s="4"/>
      <c r="S230" s="4"/>
      <c r="T230" s="4"/>
      <c r="U230" s="4"/>
      <c r="V230" s="4"/>
      <c r="W230" s="4"/>
      <c r="X230" s="4"/>
      <c r="Y230" s="4"/>
      <c r="Z230" s="4"/>
      <c r="AA230" s="4"/>
      <c r="AC230" s="4"/>
      <c r="AD230" s="4"/>
      <c r="AE230" s="4"/>
      <c r="AF230" s="4"/>
    </row>
    <row r="231" spans="1:32">
      <c r="A231" s="20"/>
      <c r="B231" s="24"/>
      <c r="C231" s="24"/>
      <c r="D231" s="24"/>
      <c r="E231" s="2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24"/>
      <c r="R231" s="4"/>
      <c r="S231" s="4"/>
      <c r="T231" s="4"/>
      <c r="U231" s="4"/>
      <c r="V231" s="4"/>
      <c r="W231" s="4"/>
      <c r="X231" s="4"/>
      <c r="Y231" s="4"/>
      <c r="Z231" s="4"/>
      <c r="AA231" s="4"/>
      <c r="AC231" s="4"/>
      <c r="AD231" s="4"/>
      <c r="AE231" s="4"/>
      <c r="AF231" s="4"/>
    </row>
    <row r="232" spans="1:32">
      <c r="A232" s="20"/>
      <c r="B232" s="24"/>
      <c r="C232" s="24"/>
      <c r="D232" s="24"/>
      <c r="E232" s="2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24"/>
      <c r="R232" s="4"/>
      <c r="S232" s="4"/>
      <c r="T232" s="4"/>
      <c r="U232" s="4"/>
      <c r="V232" s="4"/>
      <c r="W232" s="4"/>
      <c r="X232" s="4"/>
      <c r="Y232" s="4"/>
      <c r="Z232" s="4"/>
      <c r="AA232" s="4"/>
      <c r="AC232" s="4"/>
      <c r="AD232" s="4"/>
      <c r="AE232" s="4"/>
      <c r="AF232" s="4"/>
    </row>
    <row r="233" spans="1:32">
      <c r="A233" s="20"/>
      <c r="B233" s="24"/>
      <c r="C233" s="24"/>
      <c r="D233" s="24"/>
      <c r="E233" s="2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24"/>
      <c r="R233" s="4"/>
      <c r="S233" s="4"/>
      <c r="T233" s="4"/>
      <c r="U233" s="4"/>
      <c r="V233" s="4"/>
      <c r="W233" s="4"/>
      <c r="X233" s="4"/>
      <c r="Y233" s="4"/>
      <c r="Z233" s="4"/>
      <c r="AA233" s="4"/>
      <c r="AC233" s="4"/>
      <c r="AD233" s="4"/>
      <c r="AE233" s="4"/>
      <c r="AF233" s="4"/>
    </row>
    <row r="234" spans="1:32">
      <c r="A234" s="20"/>
      <c r="B234" s="24"/>
      <c r="C234" s="24"/>
      <c r="D234" s="24"/>
      <c r="E234" s="2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24"/>
      <c r="R234" s="4"/>
      <c r="S234" s="4"/>
      <c r="T234" s="4"/>
      <c r="U234" s="4"/>
      <c r="V234" s="4"/>
      <c r="W234" s="4"/>
      <c r="X234" s="4"/>
      <c r="Y234" s="4"/>
      <c r="Z234" s="4"/>
      <c r="AA234" s="4"/>
      <c r="AC234" s="4"/>
      <c r="AD234" s="4"/>
      <c r="AE234" s="4"/>
      <c r="AF234" s="4"/>
    </row>
    <row r="235" spans="1:32">
      <c r="A235" s="20"/>
      <c r="B235" s="24"/>
      <c r="C235" s="24"/>
      <c r="D235" s="24"/>
      <c r="E235" s="2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24"/>
      <c r="R235" s="4"/>
      <c r="S235" s="4"/>
      <c r="T235" s="4"/>
      <c r="U235" s="4"/>
      <c r="V235" s="4"/>
      <c r="W235" s="4"/>
      <c r="X235" s="4"/>
      <c r="Y235" s="4"/>
      <c r="Z235" s="4"/>
      <c r="AA235" s="4"/>
      <c r="AC235" s="4"/>
      <c r="AD235" s="4"/>
      <c r="AE235" s="4"/>
      <c r="AF235" s="4"/>
    </row>
    <row r="236" spans="1:32">
      <c r="A236" s="20"/>
      <c r="B236" s="24"/>
      <c r="C236" s="24"/>
      <c r="D236" s="24"/>
      <c r="E236" s="2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24"/>
      <c r="R236" s="4"/>
      <c r="S236" s="4"/>
      <c r="T236" s="4"/>
      <c r="U236" s="4"/>
      <c r="V236" s="4"/>
      <c r="W236" s="4"/>
      <c r="X236" s="4"/>
      <c r="Y236" s="4"/>
      <c r="Z236" s="4"/>
      <c r="AA236" s="4"/>
      <c r="AC236" s="4"/>
      <c r="AD236" s="4"/>
      <c r="AE236" s="4"/>
      <c r="AF236" s="4"/>
    </row>
    <row r="237" spans="1:32">
      <c r="A237" s="20"/>
      <c r="B237" s="24"/>
      <c r="C237" s="24"/>
      <c r="D237" s="24"/>
      <c r="E237" s="2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24"/>
      <c r="R237" s="4"/>
      <c r="S237" s="4"/>
      <c r="T237" s="4"/>
      <c r="U237" s="4"/>
      <c r="V237" s="4"/>
      <c r="W237" s="4"/>
      <c r="X237" s="4"/>
      <c r="Y237" s="4"/>
      <c r="Z237" s="4"/>
      <c r="AA237" s="4"/>
      <c r="AC237" s="4"/>
      <c r="AD237" s="4"/>
      <c r="AE237" s="4"/>
      <c r="AF237" s="4"/>
    </row>
    <row r="238" spans="1:32">
      <c r="A238" s="20"/>
      <c r="B238" s="24"/>
      <c r="C238" s="24"/>
      <c r="D238" s="24"/>
      <c r="E238" s="2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24"/>
      <c r="R238" s="4"/>
      <c r="S238" s="4"/>
      <c r="T238" s="4"/>
      <c r="U238" s="4"/>
      <c r="V238" s="4"/>
      <c r="W238" s="4"/>
      <c r="X238" s="4"/>
      <c r="Y238" s="4"/>
      <c r="Z238" s="4"/>
      <c r="AA238" s="4"/>
      <c r="AC238" s="4"/>
      <c r="AD238" s="4"/>
      <c r="AE238" s="4"/>
      <c r="AF238" s="4"/>
    </row>
    <row r="239" spans="1:32">
      <c r="A239" s="20"/>
      <c r="B239" s="24"/>
      <c r="C239" s="24"/>
      <c r="D239" s="24"/>
      <c r="E239" s="2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24"/>
      <c r="R239" s="4"/>
      <c r="S239" s="4"/>
      <c r="T239" s="4"/>
      <c r="U239" s="4"/>
      <c r="V239" s="4"/>
      <c r="W239" s="4"/>
      <c r="X239" s="4"/>
      <c r="Y239" s="4"/>
      <c r="Z239" s="4"/>
      <c r="AA239" s="4"/>
      <c r="AC239" s="4"/>
      <c r="AD239" s="4"/>
      <c r="AE239" s="4"/>
      <c r="AF239" s="4"/>
    </row>
    <row r="240" spans="1:32">
      <c r="A240" s="20"/>
      <c r="B240" s="24"/>
      <c r="C240" s="24"/>
      <c r="D240" s="24"/>
      <c r="E240" s="2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24"/>
      <c r="R240" s="4"/>
      <c r="S240" s="4"/>
      <c r="T240" s="4"/>
      <c r="U240" s="4"/>
      <c r="V240" s="4"/>
      <c r="W240" s="4"/>
      <c r="X240" s="4"/>
      <c r="Y240" s="4"/>
      <c r="Z240" s="4"/>
      <c r="AA240" s="4"/>
      <c r="AC240" s="4"/>
      <c r="AD240" s="4"/>
      <c r="AE240" s="4"/>
      <c r="AF240" s="4"/>
    </row>
    <row r="241" spans="1:32">
      <c r="A241" s="20"/>
      <c r="B241" s="24"/>
      <c r="C241" s="24"/>
      <c r="D241" s="24"/>
      <c r="E241" s="2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24"/>
      <c r="R241" s="4"/>
      <c r="S241" s="4"/>
      <c r="T241" s="4"/>
      <c r="U241" s="4"/>
      <c r="V241" s="4"/>
      <c r="W241" s="4"/>
      <c r="X241" s="4"/>
      <c r="Y241" s="4"/>
      <c r="Z241" s="4"/>
      <c r="AA241" s="4"/>
      <c r="AC241" s="4"/>
      <c r="AD241" s="4"/>
      <c r="AE241" s="4"/>
      <c r="AF241" s="4"/>
    </row>
    <row r="242" spans="1:32">
      <c r="A242" s="20"/>
      <c r="B242" s="24"/>
      <c r="C242" s="24"/>
      <c r="D242" s="24"/>
      <c r="E242" s="2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24"/>
      <c r="R242" s="4"/>
      <c r="S242" s="4"/>
      <c r="T242" s="4"/>
      <c r="U242" s="4"/>
      <c r="V242" s="4"/>
      <c r="W242" s="4"/>
      <c r="X242" s="4"/>
      <c r="Y242" s="4"/>
      <c r="Z242" s="4"/>
      <c r="AA242" s="4"/>
      <c r="AC242" s="4"/>
      <c r="AD242" s="4"/>
      <c r="AE242" s="4"/>
      <c r="AF242" s="4"/>
    </row>
    <row r="243" spans="1:32">
      <c r="A243" s="20"/>
      <c r="B243" s="24"/>
      <c r="C243" s="24"/>
      <c r="D243" s="24"/>
      <c r="E243" s="2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24"/>
      <c r="R243" s="4"/>
      <c r="S243" s="4"/>
      <c r="T243" s="4"/>
      <c r="U243" s="4"/>
      <c r="V243" s="4"/>
      <c r="W243" s="4"/>
      <c r="X243" s="4"/>
      <c r="Y243" s="4"/>
      <c r="Z243" s="4"/>
      <c r="AA243" s="4"/>
      <c r="AC243" s="4"/>
      <c r="AD243" s="4"/>
      <c r="AE243" s="4"/>
      <c r="AF243" s="4"/>
    </row>
    <row r="244" spans="1:32">
      <c r="A244" s="20"/>
      <c r="B244" s="24"/>
      <c r="C244" s="24"/>
      <c r="D244" s="24"/>
      <c r="E244" s="2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24"/>
      <c r="R244" s="4"/>
      <c r="S244" s="4"/>
      <c r="T244" s="4"/>
      <c r="U244" s="4"/>
      <c r="V244" s="4"/>
      <c r="W244" s="4"/>
      <c r="X244" s="4"/>
      <c r="Y244" s="4"/>
      <c r="Z244" s="4"/>
      <c r="AA244" s="4"/>
      <c r="AC244" s="4"/>
      <c r="AD244" s="4"/>
      <c r="AE244" s="4"/>
      <c r="AF244" s="4"/>
    </row>
    <row r="245" spans="1:32">
      <c r="A245" s="20"/>
      <c r="B245" s="24"/>
      <c r="C245" s="24"/>
      <c r="D245" s="24"/>
      <c r="E245" s="2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24"/>
      <c r="R245" s="4"/>
      <c r="S245" s="4"/>
      <c r="T245" s="4"/>
      <c r="U245" s="4"/>
      <c r="V245" s="4"/>
      <c r="W245" s="4"/>
      <c r="X245" s="4"/>
      <c r="Y245" s="4"/>
      <c r="Z245" s="4"/>
      <c r="AA245" s="4"/>
      <c r="AC245" s="4"/>
      <c r="AD245" s="4"/>
      <c r="AE245" s="4"/>
      <c r="AF245" s="4"/>
    </row>
    <row r="246" spans="1:32">
      <c r="A246" s="20"/>
      <c r="B246" s="24"/>
      <c r="C246" s="24"/>
      <c r="D246" s="24"/>
      <c r="E246" s="2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24"/>
      <c r="R246" s="4"/>
      <c r="S246" s="4"/>
      <c r="T246" s="4"/>
      <c r="U246" s="4"/>
      <c r="V246" s="4"/>
      <c r="W246" s="4"/>
      <c r="X246" s="4"/>
      <c r="Y246" s="4"/>
      <c r="Z246" s="4"/>
      <c r="AA246" s="4"/>
      <c r="AC246" s="4"/>
      <c r="AD246" s="4"/>
      <c r="AE246" s="4"/>
      <c r="AF246" s="4"/>
    </row>
    <row r="247" spans="1:32">
      <c r="A247" s="20"/>
      <c r="B247" s="24"/>
      <c r="C247" s="24"/>
      <c r="D247" s="24"/>
      <c r="E247" s="2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24"/>
      <c r="R247" s="4"/>
      <c r="S247" s="4"/>
      <c r="T247" s="4"/>
      <c r="U247" s="4"/>
      <c r="V247" s="4"/>
      <c r="W247" s="4"/>
      <c r="X247" s="4"/>
      <c r="Y247" s="4"/>
      <c r="Z247" s="4"/>
      <c r="AA247" s="4"/>
      <c r="AC247" s="4"/>
      <c r="AD247" s="4"/>
      <c r="AE247" s="4"/>
      <c r="AF247" s="4"/>
    </row>
    <row r="248" spans="1:32">
      <c r="A248" s="20"/>
      <c r="B248" s="24"/>
      <c r="C248" s="24"/>
      <c r="D248" s="24"/>
      <c r="E248" s="2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24"/>
      <c r="R248" s="4"/>
      <c r="S248" s="4"/>
      <c r="T248" s="4"/>
      <c r="U248" s="4"/>
      <c r="V248" s="4"/>
      <c r="W248" s="4"/>
      <c r="X248" s="4"/>
      <c r="Y248" s="4"/>
      <c r="Z248" s="4"/>
      <c r="AA248" s="4"/>
      <c r="AC248" s="4"/>
      <c r="AD248" s="4"/>
      <c r="AE248" s="4"/>
      <c r="AF248" s="4"/>
    </row>
    <row r="249" spans="1:32">
      <c r="A249" s="20"/>
      <c r="B249" s="24"/>
      <c r="C249" s="24"/>
      <c r="D249" s="24"/>
      <c r="E249" s="2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24"/>
      <c r="R249" s="4"/>
      <c r="S249" s="4"/>
      <c r="T249" s="4"/>
      <c r="U249" s="4"/>
      <c r="V249" s="4"/>
      <c r="W249" s="4"/>
      <c r="X249" s="4"/>
      <c r="Y249" s="4"/>
      <c r="Z249" s="4"/>
      <c r="AA249" s="4"/>
      <c r="AC249" s="4"/>
      <c r="AD249" s="4"/>
      <c r="AE249" s="4"/>
      <c r="AF249" s="4"/>
    </row>
    <row r="250" spans="1:32">
      <c r="A250" s="20"/>
      <c r="B250" s="24"/>
      <c r="C250" s="24"/>
      <c r="D250" s="24"/>
      <c r="E250" s="2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24"/>
      <c r="R250" s="4"/>
      <c r="S250" s="4"/>
      <c r="T250" s="4"/>
      <c r="U250" s="4"/>
      <c r="V250" s="4"/>
      <c r="W250" s="4"/>
      <c r="X250" s="4"/>
      <c r="Y250" s="4"/>
      <c r="Z250" s="4"/>
      <c r="AA250" s="4"/>
      <c r="AC250" s="4"/>
      <c r="AD250" s="4"/>
      <c r="AE250" s="4"/>
      <c r="AF250" s="4"/>
    </row>
    <row r="251" spans="1:32">
      <c r="A251" s="20"/>
      <c r="B251" s="24"/>
      <c r="C251" s="24"/>
      <c r="D251" s="24"/>
      <c r="E251" s="2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24"/>
      <c r="R251" s="4"/>
      <c r="S251" s="4"/>
      <c r="T251" s="4"/>
      <c r="U251" s="4"/>
      <c r="V251" s="4"/>
      <c r="W251" s="4"/>
      <c r="X251" s="4"/>
      <c r="Y251" s="4"/>
      <c r="Z251" s="4"/>
      <c r="AA251" s="4"/>
      <c r="AC251" s="4"/>
      <c r="AD251" s="4"/>
      <c r="AE251" s="4"/>
      <c r="AF251" s="4"/>
    </row>
    <row r="252" spans="1:32">
      <c r="A252" s="20"/>
      <c r="B252" s="24"/>
      <c r="C252" s="24"/>
      <c r="D252" s="24"/>
      <c r="E252" s="2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24"/>
      <c r="R252" s="4"/>
      <c r="S252" s="4"/>
      <c r="T252" s="4"/>
      <c r="U252" s="4"/>
      <c r="V252" s="4"/>
      <c r="W252" s="4"/>
      <c r="X252" s="4"/>
      <c r="Y252" s="4"/>
      <c r="Z252" s="4"/>
      <c r="AA252" s="4"/>
      <c r="AC252" s="4"/>
      <c r="AD252" s="4"/>
      <c r="AE252" s="4"/>
      <c r="AF252" s="4"/>
    </row>
    <row r="253" spans="1:32">
      <c r="A253" s="20"/>
      <c r="B253" s="24"/>
      <c r="C253" s="24"/>
      <c r="D253" s="24"/>
      <c r="E253" s="2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24"/>
      <c r="R253" s="4"/>
      <c r="S253" s="4"/>
      <c r="T253" s="4"/>
      <c r="U253" s="4"/>
      <c r="V253" s="4"/>
      <c r="W253" s="4"/>
      <c r="X253" s="4"/>
      <c r="Y253" s="4"/>
      <c r="Z253" s="4"/>
      <c r="AA253" s="4"/>
      <c r="AC253" s="4"/>
      <c r="AD253" s="4"/>
      <c r="AE253" s="4"/>
      <c r="AF253" s="4"/>
    </row>
    <row r="254" spans="1:32">
      <c r="A254" s="20"/>
      <c r="B254" s="24"/>
      <c r="C254" s="24"/>
      <c r="D254" s="24"/>
      <c r="E254" s="2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24"/>
      <c r="R254" s="4"/>
      <c r="S254" s="4"/>
      <c r="T254" s="4"/>
      <c r="U254" s="4"/>
      <c r="V254" s="4"/>
      <c r="W254" s="4"/>
      <c r="X254" s="4"/>
      <c r="Y254" s="4"/>
      <c r="Z254" s="4"/>
      <c r="AA254" s="4"/>
      <c r="AC254" s="4"/>
      <c r="AD254" s="4"/>
      <c r="AE254" s="4"/>
      <c r="AF254" s="4"/>
    </row>
    <row r="255" spans="1:32">
      <c r="A255" s="20"/>
      <c r="B255" s="24"/>
      <c r="C255" s="24"/>
      <c r="D255" s="24"/>
      <c r="E255" s="2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24"/>
      <c r="R255" s="4"/>
      <c r="S255" s="4"/>
      <c r="T255" s="4"/>
      <c r="U255" s="4"/>
      <c r="V255" s="4"/>
      <c r="W255" s="4"/>
      <c r="X255" s="4"/>
      <c r="Y255" s="4"/>
      <c r="Z255" s="4"/>
      <c r="AA255" s="4"/>
      <c r="AC255" s="4"/>
      <c r="AD255" s="4"/>
      <c r="AE255" s="4"/>
      <c r="AF255" s="4"/>
    </row>
    <row r="256" spans="1:32">
      <c r="A256" s="20"/>
      <c r="B256" s="24"/>
      <c r="C256" s="24"/>
      <c r="D256" s="24"/>
      <c r="E256" s="2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24"/>
      <c r="R256" s="4"/>
      <c r="S256" s="4"/>
      <c r="T256" s="4"/>
      <c r="U256" s="4"/>
      <c r="V256" s="4"/>
      <c r="W256" s="4"/>
      <c r="X256" s="4"/>
      <c r="Y256" s="4"/>
      <c r="Z256" s="4"/>
      <c r="AA256" s="4"/>
      <c r="AC256" s="4"/>
      <c r="AD256" s="4"/>
      <c r="AE256" s="4"/>
      <c r="AF256" s="4"/>
    </row>
    <row r="257" spans="1:32">
      <c r="A257" s="20"/>
      <c r="B257" s="24"/>
      <c r="C257" s="24"/>
      <c r="D257" s="24"/>
      <c r="E257" s="2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24"/>
      <c r="R257" s="4"/>
      <c r="S257" s="4"/>
      <c r="T257" s="4"/>
      <c r="U257" s="4"/>
      <c r="V257" s="4"/>
      <c r="W257" s="4"/>
      <c r="X257" s="4"/>
      <c r="Y257" s="4"/>
      <c r="Z257" s="4"/>
      <c r="AA257" s="4"/>
      <c r="AC257" s="4"/>
      <c r="AD257" s="4"/>
      <c r="AE257" s="4"/>
      <c r="AF257" s="4"/>
    </row>
    <row r="258" spans="1:32">
      <c r="A258" s="20"/>
      <c r="B258" s="24"/>
      <c r="C258" s="24"/>
      <c r="D258" s="24"/>
      <c r="E258" s="2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24"/>
      <c r="R258" s="4"/>
      <c r="S258" s="4"/>
      <c r="T258" s="4"/>
      <c r="U258" s="4"/>
      <c r="V258" s="4"/>
      <c r="W258" s="4"/>
      <c r="X258" s="4"/>
      <c r="Y258" s="4"/>
      <c r="Z258" s="4"/>
      <c r="AA258" s="4"/>
      <c r="AC258" s="4"/>
      <c r="AD258" s="4"/>
      <c r="AE258" s="4"/>
      <c r="AF258" s="4"/>
    </row>
    <row r="259" spans="1:32">
      <c r="A259" s="20"/>
      <c r="B259" s="24"/>
      <c r="C259" s="24"/>
      <c r="D259" s="24"/>
      <c r="E259" s="2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24"/>
      <c r="R259" s="4"/>
      <c r="S259" s="4"/>
      <c r="T259" s="4"/>
      <c r="U259" s="4"/>
      <c r="V259" s="4"/>
      <c r="W259" s="4"/>
      <c r="X259" s="4"/>
      <c r="Y259" s="4"/>
      <c r="Z259" s="4"/>
      <c r="AA259" s="4"/>
      <c r="AC259" s="4"/>
      <c r="AD259" s="4"/>
      <c r="AE259" s="4"/>
      <c r="AF259" s="4"/>
    </row>
    <row r="260" spans="1:32">
      <c r="A260" s="20"/>
      <c r="B260" s="24"/>
      <c r="C260" s="24"/>
      <c r="D260" s="24"/>
      <c r="E260" s="2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24"/>
      <c r="R260" s="4"/>
      <c r="S260" s="4"/>
      <c r="T260" s="4"/>
      <c r="U260" s="4"/>
      <c r="V260" s="4"/>
      <c r="W260" s="4"/>
      <c r="X260" s="4"/>
      <c r="Y260" s="4"/>
      <c r="Z260" s="4"/>
      <c r="AA260" s="4"/>
      <c r="AC260" s="4"/>
      <c r="AD260" s="4"/>
      <c r="AE260" s="4"/>
      <c r="AF260" s="4"/>
    </row>
    <row r="261" spans="1:32">
      <c r="A261" s="20"/>
      <c r="B261" s="24"/>
      <c r="C261" s="24"/>
      <c r="D261" s="24"/>
      <c r="E261" s="2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24"/>
      <c r="R261" s="4"/>
      <c r="S261" s="4"/>
      <c r="T261" s="4"/>
      <c r="U261" s="4"/>
      <c r="V261" s="4"/>
      <c r="W261" s="4"/>
      <c r="X261" s="4"/>
      <c r="Y261" s="4"/>
      <c r="Z261" s="4"/>
      <c r="AA261" s="4"/>
      <c r="AC261" s="4"/>
      <c r="AD261" s="4"/>
      <c r="AE261" s="4"/>
      <c r="AF261" s="4"/>
    </row>
    <row r="262" spans="1:32">
      <c r="A262" s="20"/>
      <c r="B262" s="24"/>
      <c r="C262" s="24"/>
      <c r="D262" s="24"/>
      <c r="E262" s="2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24"/>
      <c r="R262" s="4"/>
      <c r="S262" s="4"/>
      <c r="T262" s="4"/>
      <c r="U262" s="4"/>
      <c r="V262" s="4"/>
      <c r="W262" s="4"/>
      <c r="X262" s="4"/>
      <c r="Y262" s="4"/>
      <c r="Z262" s="4"/>
      <c r="AA262" s="4"/>
      <c r="AC262" s="4"/>
      <c r="AD262" s="4"/>
      <c r="AE262" s="4"/>
      <c r="AF262" s="4"/>
    </row>
    <row r="263" spans="1:32">
      <c r="A263" s="20"/>
      <c r="B263" s="24"/>
      <c r="C263" s="24"/>
      <c r="D263" s="24"/>
      <c r="E263" s="2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24"/>
      <c r="R263" s="4"/>
      <c r="S263" s="4"/>
      <c r="T263" s="4"/>
      <c r="U263" s="4"/>
      <c r="V263" s="4"/>
      <c r="W263" s="4"/>
      <c r="X263" s="4"/>
      <c r="Y263" s="4"/>
      <c r="Z263" s="4"/>
      <c r="AA263" s="4"/>
      <c r="AC263" s="4"/>
      <c r="AD263" s="4"/>
      <c r="AE263" s="4"/>
      <c r="AF263" s="4"/>
    </row>
    <row r="264" spans="1:32">
      <c r="A264" s="20"/>
      <c r="B264" s="24"/>
      <c r="C264" s="24"/>
      <c r="D264" s="24"/>
      <c r="E264" s="2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24"/>
      <c r="R264" s="4"/>
      <c r="S264" s="4"/>
      <c r="T264" s="4"/>
      <c r="U264" s="4"/>
      <c r="V264" s="4"/>
      <c r="W264" s="4"/>
      <c r="X264" s="4"/>
      <c r="Y264" s="4"/>
      <c r="Z264" s="4"/>
      <c r="AA264" s="4"/>
      <c r="AC264" s="4"/>
      <c r="AD264" s="4"/>
      <c r="AE264" s="4"/>
      <c r="AF264" s="4"/>
    </row>
    <row r="265" spans="1:32">
      <c r="A265" s="20"/>
      <c r="B265" s="24"/>
      <c r="C265" s="24"/>
      <c r="D265" s="24"/>
      <c r="E265" s="2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24"/>
      <c r="R265" s="4"/>
      <c r="S265" s="4"/>
      <c r="T265" s="4"/>
      <c r="U265" s="4"/>
      <c r="V265" s="4"/>
      <c r="W265" s="4"/>
      <c r="X265" s="4"/>
      <c r="Y265" s="4"/>
      <c r="Z265" s="4"/>
      <c r="AA265" s="4"/>
      <c r="AC265" s="4"/>
      <c r="AD265" s="4"/>
      <c r="AE265" s="4"/>
      <c r="AF265" s="4"/>
    </row>
    <row r="266" spans="1:32">
      <c r="A266" s="20"/>
      <c r="B266" s="24"/>
      <c r="C266" s="24"/>
      <c r="D266" s="24"/>
      <c r="E266" s="2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24"/>
      <c r="R266" s="4"/>
      <c r="S266" s="4"/>
      <c r="T266" s="4"/>
      <c r="U266" s="4"/>
      <c r="V266" s="4"/>
      <c r="W266" s="4"/>
      <c r="X266" s="4"/>
      <c r="Y266" s="4"/>
      <c r="Z266" s="4"/>
      <c r="AA266" s="4"/>
      <c r="AC266" s="4"/>
      <c r="AD266" s="4"/>
      <c r="AE266" s="4"/>
      <c r="AF266" s="4"/>
    </row>
    <row r="267" spans="1:32">
      <c r="A267" s="20"/>
      <c r="B267" s="24"/>
      <c r="C267" s="24"/>
      <c r="D267" s="24"/>
      <c r="E267" s="2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24"/>
      <c r="R267" s="4"/>
      <c r="S267" s="4"/>
      <c r="T267" s="4"/>
      <c r="U267" s="4"/>
      <c r="V267" s="4"/>
      <c r="W267" s="4"/>
      <c r="X267" s="4"/>
      <c r="Y267" s="4"/>
      <c r="Z267" s="4"/>
      <c r="AA267" s="4"/>
      <c r="AC267" s="4"/>
      <c r="AD267" s="4"/>
      <c r="AE267" s="4"/>
      <c r="AF267" s="4"/>
    </row>
    <row r="268" spans="1:32">
      <c r="A268" s="20"/>
      <c r="B268" s="24"/>
      <c r="C268" s="24"/>
      <c r="D268" s="24"/>
      <c r="E268" s="2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24"/>
      <c r="R268" s="4"/>
      <c r="S268" s="4"/>
      <c r="T268" s="4"/>
      <c r="U268" s="4"/>
      <c r="V268" s="4"/>
      <c r="W268" s="4"/>
      <c r="X268" s="4"/>
      <c r="Y268" s="4"/>
      <c r="Z268" s="4"/>
      <c r="AA268" s="4"/>
      <c r="AC268" s="4"/>
      <c r="AD268" s="4"/>
      <c r="AE268" s="4"/>
      <c r="AF268" s="4"/>
    </row>
    <row r="269" spans="1:32">
      <c r="A269" s="20"/>
      <c r="B269" s="24"/>
      <c r="C269" s="24"/>
      <c r="D269" s="24"/>
      <c r="E269" s="2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24"/>
      <c r="R269" s="4"/>
      <c r="S269" s="4"/>
      <c r="T269" s="4"/>
      <c r="U269" s="4"/>
      <c r="V269" s="4"/>
      <c r="W269" s="4"/>
      <c r="X269" s="4"/>
      <c r="Y269" s="4"/>
      <c r="Z269" s="4"/>
      <c r="AA269" s="4"/>
      <c r="AC269" s="4"/>
      <c r="AD269" s="4"/>
      <c r="AE269" s="4"/>
      <c r="AF269" s="4"/>
    </row>
    <row r="270" spans="1:32">
      <c r="A270" s="20"/>
      <c r="B270" s="24"/>
      <c r="C270" s="24"/>
      <c r="D270" s="24"/>
      <c r="E270" s="2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24"/>
      <c r="R270" s="4"/>
      <c r="S270" s="4"/>
      <c r="T270" s="4"/>
      <c r="U270" s="4"/>
      <c r="V270" s="4"/>
      <c r="W270" s="4"/>
      <c r="X270" s="4"/>
      <c r="Y270" s="4"/>
      <c r="Z270" s="4"/>
      <c r="AA270" s="4"/>
      <c r="AC270" s="4"/>
      <c r="AD270" s="4"/>
      <c r="AE270" s="4"/>
      <c r="AF270" s="4"/>
    </row>
    <row r="271" spans="1:32">
      <c r="A271" s="20"/>
      <c r="B271" s="24"/>
      <c r="C271" s="24"/>
      <c r="D271" s="24"/>
      <c r="E271" s="2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24"/>
      <c r="R271" s="4"/>
      <c r="S271" s="4"/>
      <c r="T271" s="4"/>
      <c r="U271" s="4"/>
      <c r="V271" s="4"/>
      <c r="W271" s="4"/>
      <c r="X271" s="4"/>
      <c r="Y271" s="4"/>
      <c r="Z271" s="4"/>
      <c r="AA271" s="4"/>
      <c r="AC271" s="4"/>
      <c r="AD271" s="4"/>
      <c r="AE271" s="4"/>
      <c r="AF271" s="4"/>
    </row>
    <row r="272" spans="1:32">
      <c r="A272" s="20"/>
      <c r="B272" s="24"/>
      <c r="C272" s="24"/>
      <c r="D272" s="24"/>
      <c r="E272" s="2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24"/>
      <c r="R272" s="4"/>
      <c r="S272" s="4"/>
      <c r="T272" s="4"/>
      <c r="U272" s="4"/>
      <c r="V272" s="4"/>
      <c r="W272" s="4"/>
      <c r="X272" s="4"/>
      <c r="Y272" s="4"/>
      <c r="Z272" s="4"/>
      <c r="AA272" s="4"/>
      <c r="AC272" s="4"/>
      <c r="AD272" s="4"/>
      <c r="AE272" s="4"/>
      <c r="AF272" s="4"/>
    </row>
    <row r="273" spans="1:32">
      <c r="A273" s="20"/>
      <c r="B273" s="24"/>
      <c r="C273" s="24"/>
      <c r="D273" s="24"/>
      <c r="E273" s="2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24"/>
      <c r="R273" s="4"/>
      <c r="S273" s="4"/>
      <c r="T273" s="4"/>
      <c r="U273" s="4"/>
      <c r="V273" s="4"/>
      <c r="W273" s="4"/>
      <c r="X273" s="4"/>
      <c r="Y273" s="4"/>
      <c r="Z273" s="4"/>
      <c r="AA273" s="4"/>
      <c r="AC273" s="4"/>
      <c r="AD273" s="4"/>
      <c r="AE273" s="4"/>
      <c r="AF273" s="4"/>
    </row>
    <row r="274" spans="1:32">
      <c r="A274" s="20"/>
      <c r="B274" s="24"/>
      <c r="C274" s="24"/>
      <c r="D274" s="24"/>
      <c r="E274" s="2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24"/>
      <c r="R274" s="4"/>
      <c r="S274" s="4"/>
      <c r="T274" s="4"/>
      <c r="U274" s="4"/>
      <c r="V274" s="4"/>
      <c r="W274" s="4"/>
      <c r="X274" s="4"/>
      <c r="Y274" s="4"/>
      <c r="Z274" s="4"/>
      <c r="AA274" s="4"/>
      <c r="AC274" s="4"/>
      <c r="AD274" s="4"/>
      <c r="AE274" s="4"/>
      <c r="AF274" s="4"/>
    </row>
    <row r="275" spans="1:32">
      <c r="A275" s="20"/>
    </row>
    <row r="276" spans="1:32">
      <c r="A276" s="20"/>
    </row>
    <row r="277" spans="1:32">
      <c r="A277" s="20"/>
    </row>
    <row r="278" spans="1:32">
      <c r="A278" s="20"/>
    </row>
    <row r="279" spans="1:32">
      <c r="A279" s="20"/>
    </row>
    <row r="280" spans="1:32">
      <c r="A280" s="20"/>
    </row>
    <row r="281" spans="1:32">
      <c r="A281" s="20"/>
    </row>
    <row r="282" spans="1:32">
      <c r="A282" s="20"/>
    </row>
    <row r="283" spans="1:32">
      <c r="A283" s="20"/>
    </row>
    <row r="284" spans="1:32">
      <c r="A284" s="20"/>
    </row>
    <row r="285" spans="1:32">
      <c r="A285" s="20"/>
    </row>
    <row r="286" spans="1:32">
      <c r="A286" s="20"/>
    </row>
    <row r="287" spans="1:32">
      <c r="A287" s="20"/>
    </row>
    <row r="288" spans="1:32">
      <c r="A288" s="20"/>
    </row>
    <row r="289" spans="1:1">
      <c r="A289" s="20"/>
    </row>
    <row r="290" spans="1:1">
      <c r="A290" s="20"/>
    </row>
    <row r="291" spans="1:1">
      <c r="A291" s="20"/>
    </row>
    <row r="292" spans="1:1">
      <c r="A292" s="20"/>
    </row>
    <row r="293" spans="1:1">
      <c r="A293" s="20"/>
    </row>
    <row r="294" spans="1:1">
      <c r="A294" s="20"/>
    </row>
    <row r="295" spans="1:1">
      <c r="A295" s="20"/>
    </row>
    <row r="296" spans="1:1">
      <c r="A296" s="20"/>
    </row>
    <row r="297" spans="1:1">
      <c r="A297" s="20"/>
    </row>
    <row r="298" spans="1:1">
      <c r="A298" s="20"/>
    </row>
    <row r="299" spans="1:1">
      <c r="A299" s="20"/>
    </row>
    <row r="300" spans="1:1">
      <c r="A300" s="20"/>
    </row>
    <row r="301" spans="1:1">
      <c r="A301" s="20"/>
    </row>
    <row r="302" spans="1:1">
      <c r="A302" s="20"/>
    </row>
    <row r="303" spans="1:1">
      <c r="A303" s="20"/>
    </row>
    <row r="304" spans="1:1">
      <c r="A304" s="20"/>
    </row>
    <row r="305" spans="1:1">
      <c r="A305" s="20"/>
    </row>
    <row r="306" spans="1:1">
      <c r="A306" s="20"/>
    </row>
    <row r="307" spans="1:1">
      <c r="A307" s="20"/>
    </row>
    <row r="308" spans="1:1">
      <c r="A308" s="20"/>
    </row>
    <row r="309" spans="1:1">
      <c r="A309" s="20"/>
    </row>
    <row r="310" spans="1:1">
      <c r="A310" s="20"/>
    </row>
    <row r="311" spans="1:1">
      <c r="A311" s="20"/>
    </row>
    <row r="312" spans="1:1">
      <c r="A312" s="20"/>
    </row>
    <row r="313" spans="1:1">
      <c r="A313" s="20"/>
    </row>
    <row r="314" spans="1:1">
      <c r="A314" s="20"/>
    </row>
    <row r="315" spans="1:1">
      <c r="A315" s="20"/>
    </row>
    <row r="316" spans="1:1">
      <c r="A316" s="20"/>
    </row>
    <row r="317" spans="1:1">
      <c r="A317" s="20"/>
    </row>
    <row r="318" spans="1:1">
      <c r="A318" s="20"/>
    </row>
    <row r="319" spans="1:1">
      <c r="A319" s="20"/>
    </row>
    <row r="320" spans="1:1">
      <c r="A320" s="20"/>
    </row>
    <row r="321" spans="1:1">
      <c r="A321" s="20"/>
    </row>
    <row r="322" spans="1:1">
      <c r="A322" s="20"/>
    </row>
    <row r="323" spans="1:1">
      <c r="A323" s="20"/>
    </row>
    <row r="324" spans="1:1">
      <c r="A324" s="20"/>
    </row>
    <row r="325" spans="1:1">
      <c r="A325" s="20"/>
    </row>
    <row r="326" spans="1:1">
      <c r="A326" s="20"/>
    </row>
    <row r="327" spans="1:1">
      <c r="A327" s="20"/>
    </row>
    <row r="328" spans="1:1">
      <c r="A328" s="20"/>
    </row>
    <row r="329" spans="1:1">
      <c r="A329" s="20"/>
    </row>
    <row r="330" spans="1:1">
      <c r="A330" s="20"/>
    </row>
    <row r="331" spans="1:1">
      <c r="A331" s="20"/>
    </row>
    <row r="332" spans="1:1">
      <c r="A332" s="20"/>
    </row>
    <row r="333" spans="1:1">
      <c r="A333" s="20"/>
    </row>
    <row r="334" spans="1:1">
      <c r="A334" s="20"/>
    </row>
    <row r="335" spans="1:1">
      <c r="A335" s="20"/>
    </row>
    <row r="336" spans="1:1">
      <c r="A336" s="20"/>
    </row>
    <row r="337" spans="1:1">
      <c r="A337" s="20"/>
    </row>
    <row r="338" spans="1:1">
      <c r="A338" s="20"/>
    </row>
    <row r="339" spans="1:1">
      <c r="A339" s="20"/>
    </row>
    <row r="340" spans="1:1">
      <c r="A340" s="20"/>
    </row>
    <row r="341" spans="1:1">
      <c r="A341" s="20"/>
    </row>
    <row r="342" spans="1:1">
      <c r="A342" s="20"/>
    </row>
    <row r="343" spans="1:1">
      <c r="A343" s="20"/>
    </row>
  </sheetData>
  <autoFilter ref="A3:AF3" xr:uid="{00000000-0009-0000-0000-00000D000000}"/>
  <mergeCells count="1">
    <mergeCell ref="B2:E2"/>
  </mergeCells>
  <dataValidations count="3">
    <dataValidation type="list" allowBlank="1" showInputMessage="1" showErrorMessage="1" sqref="P4:P274" xr:uid="{00000000-0002-0000-0D00-000000000000}">
      <formula1>"NA, April-2023, May-2023, Jun-2023, July-2023, Aug-2023, Sept-2023, Oct-2023, Nov-2023, Dec-2023, Jan-2024, Feb-2024, March 2024"</formula1>
    </dataValidation>
    <dataValidation type="list" allowBlank="1" showInputMessage="1" showErrorMessage="1" sqref="A168:A343" xr:uid="{00000000-0002-0000-0D00-000001000000}">
      <formula1>"NA, April-2023, May-2023, Jun-2023, July-2023, Aug-2023, Sept-2023, Oct-2023, Nov-2023, Dec-2023, Jan-2024, Feb-2024, March 2024,Apr-2022, May-2022, Jun-2022, Jul-2022, Aug-2022, Sep-2022, Oct-2022, Nov-2022, Dec-2022, Jan-2022, Feb-2022, Mar-2022"</formula1>
    </dataValidation>
    <dataValidation type="list" allowBlank="1" showInputMessage="1" showErrorMessage="1" sqref="A4:A167" xr:uid="{00000000-0002-0000-0D00-000002000000}">
      <formula1>"NA, April 2024, May-2024, Jun-2024, July-2024, Aug-2024, Sept-2024, Oct-2024, Nov-2024, Dec-2024, Jan-2025, Feb-2025, March 2025,Apr-2023, May-2023, Jun-2023, Jul-2023, Aug-2023, Sep-2023, Oct-2023, Nov-2023, Dec-2023, Jan-2024, Feb-2024, Mar-2024"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34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4.4"/>
  <sheetData>
    <row r="1" spans="1:37">
      <c r="A1" s="64" t="s">
        <v>142</v>
      </c>
      <c r="B1" s="64"/>
      <c r="C1" s="64"/>
      <c r="D1" s="62"/>
      <c r="E1" s="62"/>
      <c r="F1" s="62"/>
      <c r="G1" s="62"/>
      <c r="H1" s="62"/>
      <c r="I1" s="62"/>
      <c r="J1" s="62"/>
      <c r="K1" s="62"/>
      <c r="W1" s="129" t="s">
        <v>152</v>
      </c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</row>
    <row r="2" spans="1:37" s="7" customFormat="1" ht="60.75" customHeight="1">
      <c r="A2" s="8"/>
      <c r="B2" s="8"/>
      <c r="C2" s="100"/>
      <c r="D2" s="126" t="s">
        <v>157</v>
      </c>
      <c r="E2" s="127"/>
      <c r="F2" s="127"/>
      <c r="G2" s="128"/>
      <c r="H2" s="118" t="s">
        <v>115</v>
      </c>
      <c r="I2" s="118" t="s">
        <v>116</v>
      </c>
      <c r="J2" s="118" t="s">
        <v>117</v>
      </c>
      <c r="K2" s="118"/>
      <c r="L2" s="118"/>
      <c r="M2" s="118"/>
      <c r="N2" s="118" t="s">
        <v>118</v>
      </c>
      <c r="O2" s="118" t="s">
        <v>119</v>
      </c>
      <c r="P2" s="118" t="s">
        <v>111</v>
      </c>
      <c r="Q2" s="118" t="s">
        <v>120</v>
      </c>
      <c r="R2" s="118" t="s">
        <v>121</v>
      </c>
      <c r="S2" s="118"/>
      <c r="T2" s="118"/>
      <c r="U2" s="118"/>
      <c r="W2" s="118" t="s">
        <v>115</v>
      </c>
      <c r="X2" s="118" t="s">
        <v>116</v>
      </c>
      <c r="Y2" s="118" t="s">
        <v>135</v>
      </c>
      <c r="Z2" s="118"/>
      <c r="AA2" s="118"/>
      <c r="AB2" s="118"/>
      <c r="AC2" s="118"/>
      <c r="AD2" s="118" t="s">
        <v>118</v>
      </c>
      <c r="AE2" s="118" t="s">
        <v>119</v>
      </c>
      <c r="AF2" s="118" t="s">
        <v>111</v>
      </c>
      <c r="AG2" s="118" t="s">
        <v>120</v>
      </c>
      <c r="AH2" s="118" t="s">
        <v>121</v>
      </c>
      <c r="AI2" s="118"/>
      <c r="AJ2" s="118"/>
      <c r="AK2" s="118"/>
    </row>
    <row r="3" spans="1:37" s="7" customFormat="1" ht="36">
      <c r="A3" s="85" t="s">
        <v>131</v>
      </c>
      <c r="B3" s="85" t="s">
        <v>30</v>
      </c>
      <c r="C3" s="101" t="s">
        <v>158</v>
      </c>
      <c r="D3" s="84" t="s">
        <v>44</v>
      </c>
      <c r="E3" s="84" t="s">
        <v>26</v>
      </c>
      <c r="F3" s="84" t="s">
        <v>27</v>
      </c>
      <c r="G3" s="84" t="s">
        <v>28</v>
      </c>
      <c r="H3" s="125"/>
      <c r="I3" s="125"/>
      <c r="J3" s="102" t="s">
        <v>122</v>
      </c>
      <c r="K3" s="102" t="s">
        <v>123</v>
      </c>
      <c r="L3" s="102" t="s">
        <v>124</v>
      </c>
      <c r="M3" s="102" t="s">
        <v>125</v>
      </c>
      <c r="N3" s="125"/>
      <c r="O3" s="125"/>
      <c r="P3" s="125"/>
      <c r="Q3" s="125"/>
      <c r="R3" s="102" t="s">
        <v>126</v>
      </c>
      <c r="S3" s="102" t="s">
        <v>127</v>
      </c>
      <c r="T3" s="102" t="s">
        <v>128</v>
      </c>
      <c r="U3" s="102" t="s">
        <v>129</v>
      </c>
      <c r="W3" s="125"/>
      <c r="X3" s="125"/>
      <c r="Y3" s="102" t="s">
        <v>136</v>
      </c>
      <c r="Z3" s="102" t="s">
        <v>137</v>
      </c>
      <c r="AA3" s="102" t="s">
        <v>138</v>
      </c>
      <c r="AB3" s="102" t="s">
        <v>139</v>
      </c>
      <c r="AC3" s="102" t="s">
        <v>140</v>
      </c>
      <c r="AD3" s="125"/>
      <c r="AE3" s="125"/>
      <c r="AF3" s="125"/>
      <c r="AG3" s="125"/>
      <c r="AH3" s="102" t="s">
        <v>126</v>
      </c>
      <c r="AI3" s="102" t="s">
        <v>127</v>
      </c>
      <c r="AJ3" s="102" t="s">
        <v>128</v>
      </c>
      <c r="AK3" s="102" t="s">
        <v>129</v>
      </c>
    </row>
    <row r="4" spans="1:37" ht="15" customHeight="1">
      <c r="A4" s="20"/>
      <c r="B4" s="20"/>
      <c r="C4" s="2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>
      <c r="A5" s="20"/>
      <c r="B5" s="20"/>
      <c r="C5" s="2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>
      <c r="A6" s="20"/>
      <c r="B6" s="20"/>
      <c r="C6" s="20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>
      <c r="A7" s="20"/>
      <c r="B7" s="20"/>
      <c r="C7" s="2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>
      <c r="A8" s="20"/>
      <c r="B8" s="20"/>
      <c r="C8" s="20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>
      <c r="A9" s="20"/>
      <c r="B9" s="20"/>
      <c r="C9" s="20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>
      <c r="A10" s="20"/>
      <c r="B10" s="20"/>
      <c r="C10" s="2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>
      <c r="A11" s="20"/>
      <c r="B11" s="20"/>
      <c r="C11" s="2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>
      <c r="A12" s="20"/>
      <c r="B12" s="20"/>
      <c r="C12" s="2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>
      <c r="A13" s="20"/>
      <c r="B13" s="20"/>
      <c r="C13" s="2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>
      <c r="A14" s="20"/>
      <c r="B14" s="20"/>
      <c r="C14" s="20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>
      <c r="A15" s="20"/>
      <c r="B15" s="20"/>
      <c r="C15" s="20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>
      <c r="A16" s="20"/>
      <c r="B16" s="20"/>
      <c r="C16" s="20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>
      <c r="A17" s="20"/>
      <c r="B17" s="20"/>
      <c r="C17" s="2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>
      <c r="A18" s="20"/>
      <c r="B18" s="20"/>
      <c r="C18" s="2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>
      <c r="A19" s="20"/>
      <c r="B19" s="20"/>
      <c r="C19" s="2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>
      <c r="A20" s="20"/>
      <c r="B20" s="20"/>
      <c r="C20" s="2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>
      <c r="A21" s="20"/>
      <c r="B21" s="20"/>
      <c r="C21" s="2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>
      <c r="A22" s="20"/>
      <c r="B22" s="20"/>
      <c r="C22" s="20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A23" s="20"/>
      <c r="B23" s="20"/>
      <c r="C23" s="2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A24" s="20"/>
      <c r="B24" s="20"/>
      <c r="C24" s="2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>
      <c r="A25" s="20"/>
      <c r="B25" s="20"/>
      <c r="C25" s="2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A26" s="20"/>
      <c r="B26" s="20"/>
      <c r="C26" s="2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>
      <c r="A27" s="20"/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>
      <c r="A28" s="20"/>
      <c r="B28" s="20"/>
      <c r="C28" s="20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>
      <c r="A29" s="20"/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>
      <c r="A30" s="20"/>
      <c r="B30" s="20"/>
      <c r="C30" s="2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>
      <c r="A31" s="20"/>
      <c r="B31" s="20"/>
      <c r="C31" s="2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>
      <c r="A32" s="20"/>
      <c r="B32" s="20"/>
      <c r="C32" s="20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>
      <c r="A33" s="20"/>
      <c r="B33" s="20"/>
      <c r="C33" s="20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>
      <c r="A34" s="20"/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A35" s="20"/>
      <c r="B35" s="20"/>
      <c r="C35" s="2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20"/>
      <c r="B36" s="20"/>
      <c r="C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20"/>
      <c r="B37" s="20"/>
      <c r="C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>
      <c r="A38" s="20"/>
      <c r="B38" s="20"/>
      <c r="C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>
      <c r="A39" s="20"/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>
      <c r="A40" s="20"/>
      <c r="B40" s="20"/>
      <c r="C40" s="20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41" s="20"/>
      <c r="B41" s="20"/>
      <c r="C41" s="20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42" s="20"/>
      <c r="B42" s="20"/>
      <c r="C42" s="20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43" s="20"/>
      <c r="B43" s="20"/>
      <c r="C43" s="20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44" s="20"/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45" s="20"/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>
      <c r="A46" s="20"/>
      <c r="B46" s="20"/>
      <c r="C46" s="20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>
      <c r="A47" s="20"/>
      <c r="B47" s="20"/>
      <c r="C47" s="2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>
      <c r="A48" s="20"/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>
      <c r="A49" s="20"/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>
      <c r="A50" s="20"/>
      <c r="B50" s="20"/>
      <c r="C50" s="20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>
      <c r="A51" s="20"/>
      <c r="B51" s="20"/>
      <c r="C51" s="20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>
      <c r="A52" s="20"/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>
      <c r="A53" s="20"/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>
      <c r="A54" s="20"/>
      <c r="B54" s="20"/>
      <c r="C54" s="2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>
      <c r="A55" s="20"/>
      <c r="B55" s="20"/>
      <c r="C55" s="20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>
      <c r="A56" s="20"/>
      <c r="B56" s="20"/>
      <c r="C56" s="2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>
      <c r="A57" s="20"/>
      <c r="B57" s="20"/>
      <c r="C57" s="2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>
      <c r="A58" s="20"/>
      <c r="B58" s="20"/>
      <c r="C58" s="2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>
      <c r="A59" s="20"/>
      <c r="B59" s="20"/>
      <c r="C59" s="2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>
      <c r="A60" s="20"/>
      <c r="B60" s="20"/>
      <c r="C60" s="20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>
      <c r="A61" s="20"/>
      <c r="B61" s="20"/>
      <c r="C61" s="2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>
      <c r="A62" s="20"/>
      <c r="B62" s="20"/>
      <c r="C62" s="2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>
      <c r="A63" s="20"/>
      <c r="B63" s="20"/>
      <c r="C63" s="2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>
      <c r="A64" s="20"/>
      <c r="B64" s="20"/>
      <c r="C64" s="20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>
      <c r="A65" s="20"/>
      <c r="B65" s="20"/>
      <c r="C65" s="20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>
      <c r="A66" s="20"/>
      <c r="B66" s="20"/>
      <c r="C66" s="2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>
      <c r="A67" s="20"/>
      <c r="B67" s="20"/>
      <c r="C67" s="20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>
      <c r="A68" s="20"/>
      <c r="B68" s="20"/>
      <c r="C68" s="2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>
      <c r="A69" s="20"/>
      <c r="B69" s="20"/>
      <c r="C69" s="20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>
      <c r="A70" s="20"/>
      <c r="B70" s="20"/>
      <c r="C70" s="20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>
      <c r="A71" s="20"/>
      <c r="B71" s="20"/>
      <c r="C71" s="2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>
      <c r="A72" s="20"/>
      <c r="B72" s="20"/>
      <c r="C72" s="20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>
      <c r="A73" s="20"/>
      <c r="B73" s="20"/>
      <c r="C73" s="2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>
      <c r="A74" s="20"/>
      <c r="B74" s="20"/>
      <c r="C74" s="2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>
      <c r="A75" s="20"/>
      <c r="B75" s="20"/>
      <c r="C75" s="2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>
      <c r="A76" s="20"/>
      <c r="B76" s="20"/>
      <c r="C76" s="20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>
      <c r="A77" s="20"/>
      <c r="B77" s="20"/>
      <c r="C77" s="2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>
      <c r="A78" s="20"/>
      <c r="B78" s="20"/>
      <c r="C78" s="2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>
      <c r="A79" s="20"/>
      <c r="B79" s="20"/>
      <c r="C79" s="20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>
      <c r="A80" s="20"/>
      <c r="B80" s="20"/>
      <c r="C80" s="20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>
      <c r="A81" s="20"/>
      <c r="B81" s="20"/>
      <c r="C81" s="20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>
      <c r="A82" s="20"/>
      <c r="B82" s="20"/>
      <c r="C82" s="20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>
      <c r="A83" s="20"/>
      <c r="B83" s="20"/>
      <c r="C83" s="20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>
      <c r="A84" s="20"/>
      <c r="B84" s="20"/>
      <c r="C84" s="20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>
      <c r="A85" s="20"/>
      <c r="B85" s="20"/>
      <c r="C85" s="2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>
      <c r="A86" s="20"/>
      <c r="B86" s="20"/>
      <c r="C86" s="2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>
      <c r="A87" s="20"/>
      <c r="B87" s="20"/>
      <c r="C87" s="20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>
      <c r="A88" s="20"/>
      <c r="B88" s="20"/>
      <c r="C88" s="20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>
      <c r="A89" s="20"/>
      <c r="B89" s="20"/>
      <c r="C89" s="20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>
      <c r="A90" s="20"/>
      <c r="B90" s="20"/>
      <c r="C90" s="20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>
      <c r="A91" s="20"/>
      <c r="B91" s="20"/>
      <c r="C91" s="20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>
      <c r="A92" s="20"/>
      <c r="B92" s="20"/>
      <c r="C92" s="20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>
      <c r="A93" s="20"/>
      <c r="B93" s="20"/>
      <c r="C93" s="20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>
      <c r="A94" s="20"/>
      <c r="B94" s="20"/>
      <c r="C94" s="20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>
      <c r="A95" s="20"/>
      <c r="B95" s="20"/>
      <c r="C95" s="20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>
      <c r="A96" s="20"/>
      <c r="B96" s="20"/>
      <c r="C96" s="20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>
      <c r="A97" s="20"/>
      <c r="B97" s="20"/>
      <c r="C97" s="20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>
      <c r="A98" s="20"/>
      <c r="B98" s="20"/>
      <c r="C98" s="20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>
      <c r="A99" s="20"/>
      <c r="B99" s="20"/>
      <c r="C99" s="20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>
      <c r="A100" s="20"/>
      <c r="B100" s="20"/>
      <c r="C100" s="20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>
      <c r="A101" s="20"/>
      <c r="B101" s="20"/>
      <c r="C101" s="20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>
      <c r="A102" s="20"/>
      <c r="B102" s="20"/>
      <c r="C102" s="20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>
      <c r="A103" s="20"/>
      <c r="B103" s="20"/>
      <c r="C103" s="20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>
      <c r="A104" s="20"/>
      <c r="B104" s="20"/>
      <c r="C104" s="20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>
      <c r="A105" s="20"/>
      <c r="B105" s="20"/>
      <c r="C105" s="20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>
      <c r="A106" s="20"/>
      <c r="B106" s="20"/>
      <c r="C106" s="20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>
      <c r="A107" s="20"/>
      <c r="B107" s="20"/>
      <c r="C107" s="20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>
      <c r="A108" s="20"/>
      <c r="B108" s="20"/>
      <c r="C108" s="20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>
      <c r="A109" s="20"/>
      <c r="B109" s="20"/>
      <c r="C109" s="20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>
      <c r="A110" s="20"/>
      <c r="B110" s="20"/>
      <c r="C110" s="20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>
      <c r="A111" s="20"/>
      <c r="B111" s="20"/>
      <c r="C111" s="20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>
      <c r="A112" s="20"/>
      <c r="B112" s="20"/>
      <c r="C112" s="20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>
      <c r="A113" s="20"/>
      <c r="B113" s="20"/>
      <c r="C113" s="20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>
      <c r="A114" s="20"/>
      <c r="B114" s="20"/>
      <c r="C114" s="20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>
      <c r="A115" s="20"/>
      <c r="B115" s="20"/>
      <c r="C115" s="20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>
      <c r="A116" s="20"/>
      <c r="B116" s="20"/>
      <c r="C116" s="20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>
      <c r="A117" s="20"/>
      <c r="B117" s="20"/>
      <c r="C117" s="2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>
      <c r="A118" s="20"/>
      <c r="B118" s="20"/>
      <c r="C118" s="20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>
      <c r="A119" s="20"/>
      <c r="B119" s="20"/>
      <c r="C119" s="20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>
      <c r="A120" s="20"/>
      <c r="B120" s="20"/>
      <c r="C120" s="20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>
      <c r="A121" s="20"/>
      <c r="B121" s="20"/>
      <c r="C121" s="20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>
      <c r="A122" s="20"/>
      <c r="B122" s="20"/>
      <c r="C122" s="20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>
      <c r="A123" s="20"/>
      <c r="B123" s="20"/>
      <c r="C123" s="20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>
      <c r="A124" s="20"/>
      <c r="B124" s="20"/>
      <c r="C124" s="20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>
      <c r="A125" s="20"/>
      <c r="B125" s="20"/>
      <c r="C125" s="20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>
      <c r="A126" s="20"/>
      <c r="B126" s="20"/>
      <c r="C126" s="20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>
      <c r="A127" s="20"/>
      <c r="B127" s="20"/>
      <c r="C127" s="20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>
      <c r="A128" s="20"/>
      <c r="B128" s="20"/>
      <c r="C128" s="20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>
      <c r="A129" s="20"/>
      <c r="B129" s="20"/>
      <c r="C129" s="20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>
      <c r="A130" s="20"/>
      <c r="B130" s="20"/>
      <c r="C130" s="20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>
      <c r="A131" s="20"/>
      <c r="B131" s="20"/>
      <c r="C131" s="20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>
      <c r="A132" s="20"/>
      <c r="B132" s="20"/>
      <c r="C132" s="20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>
      <c r="A133" s="20"/>
      <c r="B133" s="20"/>
      <c r="C133" s="20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>
      <c r="A134" s="20"/>
      <c r="B134" s="20"/>
      <c r="C134" s="20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>
      <c r="A135" s="20"/>
      <c r="B135" s="20"/>
      <c r="C135" s="20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>
      <c r="A136" s="20"/>
      <c r="B136" s="20"/>
      <c r="C136" s="20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>
      <c r="A137" s="20"/>
      <c r="B137" s="20"/>
      <c r="C137" s="20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>
      <c r="A138" s="20"/>
      <c r="B138" s="20"/>
      <c r="C138" s="20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>
      <c r="A139" s="20"/>
      <c r="B139" s="20"/>
      <c r="C139" s="20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>
      <c r="A140" s="20"/>
      <c r="B140" s="20"/>
      <c r="C140" s="20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>
      <c r="A141" s="20"/>
      <c r="B141" s="20"/>
      <c r="C141" s="20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>
      <c r="A142" s="20"/>
      <c r="B142" s="20"/>
      <c r="C142" s="20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>
      <c r="A143" s="20"/>
      <c r="B143" s="20"/>
      <c r="C143" s="2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>
      <c r="A144" s="20"/>
      <c r="B144" s="20"/>
      <c r="C144" s="20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>
      <c r="A145" s="20"/>
      <c r="B145" s="20"/>
      <c r="C145" s="20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>
      <c r="A146" s="20"/>
      <c r="B146" s="20"/>
      <c r="C146" s="20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>
      <c r="A147" s="20"/>
      <c r="B147" s="20"/>
      <c r="C147" s="20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>
      <c r="A148" s="20"/>
      <c r="B148" s="20"/>
      <c r="C148" s="20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>
      <c r="A149" s="20"/>
      <c r="B149" s="20"/>
      <c r="C149" s="20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>
      <c r="A150" s="20"/>
      <c r="B150" s="20"/>
      <c r="C150" s="20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>
      <c r="A151" s="20"/>
      <c r="B151" s="20"/>
      <c r="C151" s="20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>
      <c r="A152" s="20"/>
      <c r="B152" s="20"/>
      <c r="C152" s="20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>
      <c r="A153" s="20"/>
      <c r="B153" s="20"/>
      <c r="C153" s="20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>
      <c r="A154" s="20"/>
      <c r="B154" s="20"/>
      <c r="C154" s="20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>
      <c r="A155" s="20"/>
      <c r="B155" s="20"/>
      <c r="C155" s="20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>
      <c r="A156" s="20"/>
      <c r="B156" s="20"/>
      <c r="C156" s="20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>
      <c r="A157" s="20"/>
      <c r="B157" s="20"/>
      <c r="C157" s="20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>
      <c r="A158" s="20"/>
      <c r="B158" s="20"/>
      <c r="C158" s="20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>
      <c r="A159" s="20"/>
      <c r="B159" s="20"/>
      <c r="C159" s="20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>
      <c r="A160" s="20"/>
      <c r="B160" s="20"/>
      <c r="C160" s="20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>
      <c r="A161" s="20"/>
      <c r="B161" s="20"/>
      <c r="C161" s="20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>
      <c r="A162" s="20"/>
      <c r="B162" s="20"/>
      <c r="C162" s="20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>
      <c r="A163" s="20"/>
      <c r="B163" s="20"/>
      <c r="C163" s="20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>
      <c r="A164" s="20"/>
      <c r="B164" s="20"/>
      <c r="C164" s="20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>
      <c r="A165" s="20"/>
      <c r="B165" s="20"/>
      <c r="C165" s="20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spans="1:37">
      <c r="A166" s="20"/>
      <c r="B166" s="20"/>
      <c r="C166" s="20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>
      <c r="A167" s="20"/>
      <c r="B167" s="20"/>
      <c r="C167" s="20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spans="1:37">
      <c r="A168" s="20"/>
      <c r="B168" s="20"/>
      <c r="C168" s="20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</row>
    <row r="169" spans="1:37">
      <c r="A169" s="20"/>
      <c r="B169" s="20"/>
      <c r="C169" s="20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spans="1:37">
      <c r="A170" s="20"/>
      <c r="B170" s="20"/>
      <c r="C170" s="20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</row>
    <row r="171" spans="1:37">
      <c r="A171" s="20"/>
      <c r="B171" s="20"/>
      <c r="C171" s="20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</row>
    <row r="172" spans="1:37">
      <c r="A172" s="20"/>
      <c r="B172" s="20"/>
      <c r="C172" s="2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</row>
    <row r="173" spans="1:37">
      <c r="A173" s="20"/>
      <c r="B173" s="20"/>
      <c r="C173" s="20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</row>
    <row r="174" spans="1:37">
      <c r="A174" s="20"/>
      <c r="B174" s="20"/>
      <c r="C174" s="20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spans="1:37">
      <c r="A175" s="20"/>
      <c r="B175" s="20"/>
      <c r="C175" s="20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</row>
    <row r="176" spans="1:37">
      <c r="A176" s="20"/>
      <c r="B176" s="20"/>
      <c r="C176" s="20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</row>
    <row r="177" spans="1:37">
      <c r="A177" s="20"/>
      <c r="B177" s="20"/>
      <c r="C177" s="20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</row>
    <row r="178" spans="1:37">
      <c r="A178" s="20"/>
      <c r="B178" s="20"/>
      <c r="C178" s="2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</row>
    <row r="179" spans="1:37">
      <c r="A179" s="20"/>
      <c r="B179" s="20"/>
      <c r="C179" s="20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</row>
    <row r="180" spans="1:37">
      <c r="A180" s="20"/>
      <c r="B180" s="20"/>
      <c r="C180" s="20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</row>
    <row r="181" spans="1:37">
      <c r="A181" s="20"/>
      <c r="B181" s="20"/>
      <c r="C181" s="20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</row>
    <row r="182" spans="1:37">
      <c r="A182" s="20"/>
      <c r="B182" s="20"/>
      <c r="C182" s="20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</row>
    <row r="183" spans="1:37">
      <c r="A183" s="20"/>
      <c r="B183" s="20"/>
      <c r="C183" s="20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spans="1:37">
      <c r="A184" s="20"/>
      <c r="B184" s="20"/>
      <c r="C184" s="20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</row>
    <row r="185" spans="1:37">
      <c r="A185" s="20"/>
      <c r="B185" s="20"/>
      <c r="C185" s="20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</row>
    <row r="186" spans="1:37">
      <c r="A186" s="20"/>
      <c r="B186" s="20"/>
      <c r="C186" s="20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</row>
    <row r="187" spans="1:37">
      <c r="A187" s="20"/>
      <c r="B187" s="20"/>
      <c r="C187" s="20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</row>
    <row r="188" spans="1:37">
      <c r="A188" s="20"/>
      <c r="B188" s="20"/>
      <c r="C188" s="20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</row>
    <row r="189" spans="1:37">
      <c r="A189" s="20"/>
      <c r="B189" s="20"/>
      <c r="C189" s="20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</row>
    <row r="190" spans="1:37">
      <c r="A190" s="20"/>
      <c r="B190" s="20"/>
      <c r="C190" s="20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</row>
    <row r="191" spans="1:37">
      <c r="A191" s="20"/>
      <c r="B191" s="20"/>
      <c r="C191" s="20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</row>
    <row r="192" spans="1:37">
      <c r="A192" s="20"/>
      <c r="B192" s="20"/>
      <c r="C192" s="20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</row>
    <row r="193" spans="1:37">
      <c r="A193" s="20"/>
      <c r="B193" s="20"/>
      <c r="C193" s="20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</row>
    <row r="194" spans="1:37">
      <c r="A194" s="20"/>
      <c r="B194" s="20"/>
      <c r="C194" s="20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</row>
    <row r="195" spans="1:37">
      <c r="A195" s="20"/>
      <c r="B195" s="20"/>
      <c r="C195" s="20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</row>
    <row r="196" spans="1:37">
      <c r="A196" s="20"/>
      <c r="B196" s="20"/>
      <c r="C196" s="20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</row>
    <row r="197" spans="1:37">
      <c r="A197" s="20"/>
      <c r="B197" s="20"/>
      <c r="C197" s="20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</row>
    <row r="198" spans="1:37">
      <c r="A198" s="20"/>
      <c r="B198" s="20"/>
      <c r="C198" s="20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</row>
    <row r="199" spans="1:37">
      <c r="A199" s="20"/>
      <c r="B199" s="20"/>
      <c r="C199" s="20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</row>
    <row r="200" spans="1:37">
      <c r="A200" s="20"/>
      <c r="B200" s="20"/>
      <c r="C200" s="20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</row>
    <row r="201" spans="1:37">
      <c r="A201" s="20"/>
      <c r="B201" s="20"/>
      <c r="C201" s="20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</row>
    <row r="202" spans="1:37">
      <c r="A202" s="20"/>
      <c r="B202" s="20"/>
      <c r="C202" s="20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</row>
    <row r="203" spans="1:37">
      <c r="A203" s="20"/>
      <c r="B203" s="20"/>
      <c r="C203" s="20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</row>
    <row r="204" spans="1:37">
      <c r="A204" s="20"/>
      <c r="B204" s="20"/>
      <c r="C204" s="20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</row>
    <row r="205" spans="1:37">
      <c r="A205" s="20"/>
      <c r="B205" s="20"/>
      <c r="C205" s="20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</row>
    <row r="206" spans="1:37">
      <c r="A206" s="20"/>
      <c r="B206" s="20"/>
      <c r="C206" s="20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</row>
    <row r="207" spans="1:37">
      <c r="A207" s="20"/>
      <c r="B207" s="20"/>
      <c r="C207" s="20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</row>
    <row r="208" spans="1:37">
      <c r="A208" s="20"/>
      <c r="B208" s="20"/>
      <c r="C208" s="20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</row>
    <row r="209" spans="1:37">
      <c r="A209" s="20"/>
      <c r="B209" s="20"/>
      <c r="C209" s="20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</row>
    <row r="210" spans="1:37">
      <c r="A210" s="20"/>
      <c r="B210" s="20"/>
      <c r="C210" s="20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</row>
    <row r="211" spans="1:37">
      <c r="A211" s="20"/>
      <c r="B211" s="20"/>
      <c r="C211" s="20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</row>
    <row r="212" spans="1:37">
      <c r="A212" s="20"/>
      <c r="B212" s="20"/>
      <c r="C212" s="20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</row>
    <row r="213" spans="1:37">
      <c r="A213" s="20"/>
      <c r="B213" s="20"/>
      <c r="C213" s="20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</row>
    <row r="214" spans="1:37">
      <c r="A214" s="20"/>
      <c r="B214" s="20"/>
      <c r="C214" s="20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</row>
    <row r="215" spans="1:37">
      <c r="A215" s="20"/>
      <c r="B215" s="20"/>
      <c r="C215" s="20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</row>
    <row r="216" spans="1:37">
      <c r="A216" s="20"/>
      <c r="B216" s="20"/>
      <c r="C216" s="20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</row>
    <row r="217" spans="1:37">
      <c r="A217" s="20"/>
      <c r="B217" s="20"/>
      <c r="C217" s="20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</row>
    <row r="218" spans="1:37">
      <c r="A218" s="20"/>
      <c r="B218" s="20"/>
      <c r="C218" s="20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</row>
    <row r="219" spans="1:37">
      <c r="A219" s="20"/>
      <c r="B219" s="20"/>
      <c r="C219" s="20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</row>
    <row r="220" spans="1:37">
      <c r="A220" s="20"/>
      <c r="B220" s="20"/>
      <c r="C220" s="20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spans="1:37">
      <c r="A221" s="20"/>
      <c r="B221" s="20"/>
      <c r="C221" s="20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spans="1:37">
      <c r="A222" s="20"/>
      <c r="B222" s="20"/>
      <c r="C222" s="20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spans="1:37">
      <c r="A223" s="20"/>
      <c r="B223" s="20"/>
      <c r="C223" s="20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spans="1:37">
      <c r="A224" s="20"/>
      <c r="B224" s="20"/>
      <c r="C224" s="20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spans="1:37">
      <c r="A225" s="20"/>
      <c r="B225" s="20"/>
      <c r="C225" s="20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spans="1:37">
      <c r="A226" s="20"/>
      <c r="B226" s="20"/>
      <c r="C226" s="20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spans="1:37">
      <c r="A227" s="20"/>
      <c r="B227" s="20"/>
      <c r="C227" s="20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spans="1:37">
      <c r="A228" s="20"/>
      <c r="B228" s="20"/>
      <c r="C228" s="20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spans="1:37">
      <c r="A229" s="20"/>
      <c r="B229" s="20"/>
      <c r="C229" s="20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spans="1:37">
      <c r="A230" s="20"/>
      <c r="B230" s="20"/>
      <c r="C230" s="20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spans="1:37">
      <c r="A231" s="20"/>
      <c r="B231" s="20"/>
      <c r="C231" s="20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1:37">
      <c r="A232" s="20"/>
      <c r="B232" s="20"/>
      <c r="C232" s="20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1:37">
      <c r="A233" s="20"/>
      <c r="B233" s="20"/>
      <c r="C233" s="20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1:37">
      <c r="A234" s="20"/>
      <c r="B234" s="20"/>
      <c r="C234" s="20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1:37">
      <c r="A235" s="20"/>
      <c r="B235" s="20"/>
      <c r="C235" s="20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1:37">
      <c r="A236" s="20"/>
      <c r="B236" s="20"/>
      <c r="C236" s="20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1:37">
      <c r="A237" s="20"/>
      <c r="B237" s="20"/>
      <c r="C237" s="20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1:37">
      <c r="A238" s="20"/>
      <c r="B238" s="20"/>
      <c r="C238" s="20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1:37">
      <c r="A239" s="20"/>
      <c r="B239" s="20"/>
      <c r="C239" s="20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1:37">
      <c r="A240" s="20"/>
      <c r="B240" s="20"/>
      <c r="C240" s="20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37">
      <c r="A241" s="20"/>
      <c r="B241" s="20"/>
      <c r="C241" s="20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:37">
      <c r="A242" s="20"/>
      <c r="B242" s="20"/>
      <c r="C242" s="20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spans="1:37">
      <c r="A243" s="20"/>
      <c r="B243" s="20"/>
      <c r="C243" s="20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spans="1:37">
      <c r="A244" s="20"/>
      <c r="B244" s="20"/>
      <c r="C244" s="20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spans="1:37">
      <c r="A245" s="20"/>
      <c r="B245" s="20"/>
      <c r="C245" s="20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spans="1:37">
      <c r="A246" s="20"/>
      <c r="B246" s="20"/>
      <c r="C246" s="20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:37">
      <c r="A247" s="20"/>
      <c r="B247" s="20"/>
      <c r="C247" s="20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spans="1:37">
      <c r="A248" s="20"/>
      <c r="B248" s="20"/>
      <c r="C248" s="20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spans="1:37">
      <c r="A249" s="20"/>
      <c r="B249" s="20"/>
      <c r="C249" s="20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:37">
      <c r="A250" s="20"/>
      <c r="B250" s="20"/>
      <c r="C250" s="20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spans="1:37">
      <c r="A251" s="20"/>
      <c r="B251" s="20"/>
      <c r="C251" s="20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:37">
      <c r="A252" s="20"/>
      <c r="B252" s="20"/>
      <c r="C252" s="20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spans="1:37">
      <c r="A253" s="20"/>
      <c r="B253" s="20"/>
      <c r="C253" s="20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:37">
      <c r="A254" s="20"/>
      <c r="B254" s="20"/>
      <c r="C254" s="20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:37">
      <c r="A255" s="20"/>
      <c r="B255" s="20"/>
      <c r="C255" s="20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spans="1:37">
      <c r="A256" s="20"/>
      <c r="B256" s="20"/>
      <c r="C256" s="20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:37">
      <c r="A257" s="20"/>
      <c r="B257" s="20"/>
      <c r="C257" s="20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:37">
      <c r="A258" s="20"/>
      <c r="B258" s="20"/>
      <c r="C258" s="20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:37">
      <c r="A259" s="20"/>
      <c r="B259" s="20"/>
      <c r="C259" s="20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:37">
      <c r="A260" s="20"/>
      <c r="B260" s="20"/>
      <c r="C260" s="20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:37">
      <c r="A261" s="20"/>
      <c r="B261" s="20"/>
      <c r="C261" s="20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:37">
      <c r="A262" s="20"/>
      <c r="B262" s="20"/>
      <c r="C262" s="20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:37">
      <c r="A263" s="20"/>
      <c r="B263" s="20"/>
      <c r="C263" s="20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:37">
      <c r="A264" s="20"/>
      <c r="B264" s="20"/>
      <c r="C264" s="20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:37">
      <c r="A265" s="20"/>
      <c r="B265" s="20"/>
      <c r="C265" s="20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:37">
      <c r="A266" s="20"/>
      <c r="B266" s="20"/>
      <c r="C266" s="20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:37">
      <c r="A267" s="20"/>
      <c r="B267" s="20"/>
      <c r="C267" s="20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:37">
      <c r="A268" s="20"/>
      <c r="B268" s="20"/>
      <c r="C268" s="20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:37">
      <c r="A269" s="20"/>
      <c r="B269" s="20"/>
      <c r="C269" s="20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:37">
      <c r="A270" s="20"/>
      <c r="B270" s="20"/>
      <c r="C270" s="20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:37">
      <c r="A271" s="20"/>
      <c r="B271" s="20"/>
      <c r="C271" s="20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:37">
      <c r="A272" s="20"/>
      <c r="B272" s="20"/>
      <c r="C272" s="20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:37">
      <c r="A273" s="20"/>
      <c r="B273" s="20"/>
      <c r="C273" s="20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:37">
      <c r="A274" s="20"/>
      <c r="B274" s="20"/>
      <c r="C274" s="20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:37">
      <c r="A275" s="20"/>
      <c r="B275" s="20"/>
      <c r="C275" s="20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:37">
      <c r="A276" s="20"/>
      <c r="B276" s="20"/>
      <c r="C276" s="20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:37">
      <c r="A277" s="20"/>
      <c r="B277" s="20"/>
      <c r="C277" s="20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:37">
      <c r="A278" s="20"/>
      <c r="B278" s="20"/>
      <c r="C278" s="20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:37">
      <c r="A279" s="20"/>
      <c r="B279" s="20"/>
      <c r="C279" s="20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:37">
      <c r="A280" s="20"/>
      <c r="B280" s="20"/>
      <c r="C280" s="20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spans="1:37">
      <c r="A281" s="20"/>
      <c r="B281" s="20"/>
      <c r="C281" s="20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spans="1:37">
      <c r="A282" s="20"/>
      <c r="B282" s="20"/>
      <c r="C282" s="20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spans="1:37">
      <c r="A283" s="20"/>
      <c r="B283" s="20"/>
      <c r="C283" s="20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spans="1:37">
      <c r="A284" s="20"/>
      <c r="B284" s="20"/>
      <c r="C284" s="20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spans="1:37">
      <c r="A285" s="20"/>
      <c r="B285" s="20"/>
      <c r="C285" s="20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:37">
      <c r="A286" s="20"/>
      <c r="B286" s="20"/>
      <c r="C286" s="20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:37">
      <c r="A287" s="20"/>
      <c r="B287" s="20"/>
      <c r="C287" s="20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spans="1:37">
      <c r="A288" s="20"/>
      <c r="B288" s="20"/>
      <c r="C288" s="20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spans="1:37">
      <c r="A289" s="20"/>
      <c r="B289" s="20"/>
      <c r="C289" s="20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spans="1:37">
      <c r="A290" s="20"/>
      <c r="B290" s="20"/>
      <c r="C290" s="20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spans="1:37">
      <c r="A291" s="20"/>
      <c r="B291" s="20"/>
      <c r="C291" s="20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spans="1:37">
      <c r="A292" s="20"/>
      <c r="B292" s="20"/>
      <c r="C292" s="20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:37">
      <c r="A293" s="20"/>
      <c r="B293" s="20"/>
      <c r="C293" s="20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:37">
      <c r="A294" s="20"/>
      <c r="B294" s="20"/>
      <c r="C294" s="20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spans="1:37">
      <c r="A295" s="20"/>
      <c r="B295" s="20"/>
      <c r="C295" s="20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spans="1:37">
      <c r="A296" s="20"/>
      <c r="B296" s="20"/>
      <c r="C296" s="20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spans="1:37">
      <c r="A297" s="20"/>
      <c r="B297" s="20"/>
      <c r="C297" s="20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spans="1:37">
      <c r="A298" s="20"/>
      <c r="B298" s="20"/>
      <c r="C298" s="20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:37">
      <c r="A299" s="20"/>
      <c r="B299" s="20"/>
      <c r="C299" s="20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:37">
      <c r="A300" s="20"/>
      <c r="B300" s="20"/>
      <c r="C300" s="20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:37">
      <c r="A301" s="20"/>
      <c r="B301" s="20"/>
      <c r="C301" s="20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:37">
      <c r="A302" s="20"/>
      <c r="B302" s="20"/>
      <c r="C302" s="20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:37">
      <c r="A303" s="20"/>
      <c r="B303" s="20"/>
      <c r="C303" s="20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:37">
      <c r="A304" s="20"/>
      <c r="B304" s="20"/>
      <c r="C304" s="20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:37">
      <c r="A305" s="20"/>
      <c r="B305" s="20"/>
      <c r="C305" s="20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:37">
      <c r="A306" s="20"/>
      <c r="B306" s="20"/>
      <c r="C306" s="20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:37">
      <c r="A307" s="20"/>
      <c r="B307" s="20"/>
      <c r="C307" s="20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:37">
      <c r="A308" s="20"/>
      <c r="B308" s="20"/>
      <c r="C308" s="20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:37">
      <c r="A309" s="20"/>
      <c r="B309" s="20"/>
      <c r="C309" s="20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:37">
      <c r="A310" s="20"/>
      <c r="B310" s="20"/>
      <c r="C310" s="20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:37">
      <c r="A311" s="20"/>
      <c r="B311" s="20"/>
      <c r="C311" s="20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:37">
      <c r="A312" s="20"/>
      <c r="B312" s="20"/>
      <c r="C312" s="20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:37">
      <c r="A313" s="20"/>
      <c r="B313" s="20"/>
      <c r="C313" s="20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spans="1:37">
      <c r="A314" s="20"/>
      <c r="B314" s="20"/>
      <c r="C314" s="20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:37">
      <c r="A315" s="20"/>
      <c r="B315" s="20"/>
      <c r="C315" s="20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spans="1:37">
      <c r="A316" s="20"/>
      <c r="B316" s="20"/>
      <c r="C316" s="20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spans="1:37">
      <c r="A317" s="20"/>
      <c r="B317" s="20"/>
      <c r="C317" s="20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spans="1:37">
      <c r="A318" s="20"/>
      <c r="B318" s="20"/>
      <c r="C318" s="20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spans="1:37">
      <c r="A319" s="20"/>
      <c r="B319" s="20"/>
      <c r="C319" s="20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spans="1:37">
      <c r="A320" s="20"/>
      <c r="B320" s="20"/>
      <c r="C320" s="20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spans="1:37">
      <c r="A321" s="20"/>
      <c r="B321" s="20"/>
      <c r="C321" s="20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spans="1:37">
      <c r="A322" s="20"/>
      <c r="B322" s="20"/>
      <c r="C322" s="20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:37">
      <c r="A323" s="20"/>
      <c r="B323" s="20"/>
      <c r="C323" s="20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:37">
      <c r="A324" s="20"/>
      <c r="B324" s="20"/>
      <c r="C324" s="20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:37">
      <c r="A325" s="20"/>
      <c r="B325" s="20"/>
      <c r="C325" s="20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:37">
      <c r="A326" s="20"/>
      <c r="B326" s="20"/>
      <c r="C326" s="20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:37">
      <c r="A327" s="20"/>
      <c r="B327" s="20"/>
      <c r="C327" s="20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:37">
      <c r="A328" s="20"/>
      <c r="B328" s="20"/>
      <c r="C328" s="20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:37">
      <c r="A329" s="20"/>
      <c r="B329" s="20"/>
      <c r="C329" s="20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:37">
      <c r="A330" s="20"/>
      <c r="B330" s="20"/>
      <c r="C330" s="20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spans="1:37">
      <c r="A331" s="20"/>
      <c r="B331" s="20"/>
      <c r="C331" s="20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spans="1:37">
      <c r="A332" s="20"/>
      <c r="B332" s="20"/>
      <c r="C332" s="20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spans="1:37">
      <c r="A333" s="20"/>
      <c r="B333" s="20"/>
      <c r="C333" s="20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:37">
      <c r="A334" s="20"/>
      <c r="B334" s="20"/>
      <c r="C334" s="20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spans="1:37">
      <c r="A335" s="20"/>
      <c r="B335" s="20"/>
      <c r="C335" s="20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:37">
      <c r="A336" s="20"/>
      <c r="B336" s="20"/>
      <c r="C336" s="20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:37">
      <c r="A337" s="20"/>
      <c r="B337" s="20"/>
      <c r="C337" s="20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:37">
      <c r="A338" s="20"/>
      <c r="B338" s="20"/>
      <c r="C338" s="20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:37">
      <c r="A339" s="20"/>
      <c r="B339" s="20"/>
      <c r="C339" s="20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spans="1:37">
      <c r="A340" s="20"/>
      <c r="B340" s="20"/>
      <c r="C340" s="20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spans="1:37">
      <c r="A341" s="20"/>
      <c r="B341" s="20"/>
      <c r="C341" s="20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</row>
    <row r="342" spans="1:37">
      <c r="A342" s="20"/>
      <c r="B342" s="20"/>
      <c r="C342" s="20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spans="1:37">
      <c r="A343" s="20"/>
      <c r="B343" s="20"/>
      <c r="C343" s="20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</sheetData>
  <autoFilter ref="A3:AK3" xr:uid="{00000000-0009-0000-0000-00000E000000}"/>
  <mergeCells count="18">
    <mergeCell ref="W1:AK1"/>
    <mergeCell ref="AD2:AD3"/>
    <mergeCell ref="AE2:AE3"/>
    <mergeCell ref="AF2:AF3"/>
    <mergeCell ref="AG2:AG3"/>
    <mergeCell ref="AH2:AK2"/>
    <mergeCell ref="Y2:AC2"/>
    <mergeCell ref="H2:H3"/>
    <mergeCell ref="J2:M2"/>
    <mergeCell ref="N2:N3"/>
    <mergeCell ref="O2:O3"/>
    <mergeCell ref="D2:G2"/>
    <mergeCell ref="I2:I3"/>
    <mergeCell ref="P2:P3"/>
    <mergeCell ref="Q2:Q3"/>
    <mergeCell ref="R2:U2"/>
    <mergeCell ref="W2:W3"/>
    <mergeCell ref="X2:X3"/>
  </mergeCells>
  <dataValidations count="3">
    <dataValidation type="list" allowBlank="1" showInputMessage="1" showErrorMessage="1" sqref="A168:A343" xr:uid="{00000000-0002-0000-0E00-000000000000}">
      <formula1>"NA, April-2023, May-2023, Jun-2023, July-2023, Aug-2023, Sept-2023, Oct-2023, Nov-2023, Dec-2023, Jan-2024, Feb-2024, March 2024,Apr-2022, May-2022, Jun-2022, Jul-2022, Aug-2022, Sep-2022, Oct-2022, Nov-2022, Dec-2022, Jan-2022, Feb-2022, Mar-2022"</formula1>
    </dataValidation>
    <dataValidation type="list" allowBlank="1" showInputMessage="1" showErrorMessage="1" sqref="B4:C343" xr:uid="{00000000-0002-0000-0E00-000001000000}">
      <formula1>"Yes/No"</formula1>
    </dataValidation>
    <dataValidation type="list" allowBlank="1" showInputMessage="1" showErrorMessage="1" sqref="A4:A167" xr:uid="{00000000-0002-0000-0E00-000002000000}">
      <formula1>"NA, April 2024, May-2024, Jun-2024, July-2024, Aug-2024, Sept-2024, Oct-2024, Nov-2024, Dec-2024, Jan-2025, Feb-2025, March 2025,Apr-2023, May-2023, Jun-2023, Jul-2023, Aug-2023, Sep-2023, Oct-2023, Nov-2023, Dec-2023, Jan-2024, Feb-2024, Mar-2024"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K16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40" sqref="A140"/>
    </sheetView>
  </sheetViews>
  <sheetFormatPr defaultRowHeight="14.4"/>
  <sheetData>
    <row r="1" spans="1:37">
      <c r="A1" s="64" t="s">
        <v>142</v>
      </c>
      <c r="B1" s="64"/>
      <c r="C1" s="64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W1" s="7" t="s">
        <v>30</v>
      </c>
    </row>
    <row r="2" spans="1:37" s="7" customFormat="1" ht="47.25" customHeight="1">
      <c r="A2" s="8"/>
      <c r="B2" s="8"/>
      <c r="C2" s="100"/>
      <c r="D2" s="132" t="s">
        <v>157</v>
      </c>
      <c r="E2" s="133"/>
      <c r="F2" s="133"/>
      <c r="G2" s="134"/>
      <c r="H2" s="130" t="s">
        <v>115</v>
      </c>
      <c r="I2" s="130" t="s">
        <v>116</v>
      </c>
      <c r="J2" s="130" t="s">
        <v>117</v>
      </c>
      <c r="K2" s="130"/>
      <c r="L2" s="130"/>
      <c r="M2" s="130"/>
      <c r="N2" s="130" t="s">
        <v>118</v>
      </c>
      <c r="O2" s="130" t="s">
        <v>119</v>
      </c>
      <c r="P2" s="130" t="s">
        <v>111</v>
      </c>
      <c r="Q2" s="130" t="s">
        <v>120</v>
      </c>
      <c r="R2" s="130" t="s">
        <v>121</v>
      </c>
      <c r="S2" s="130"/>
      <c r="T2" s="130"/>
      <c r="U2" s="130"/>
      <c r="W2" s="130" t="s">
        <v>115</v>
      </c>
      <c r="X2" s="130" t="s">
        <v>116</v>
      </c>
      <c r="Y2" s="130" t="s">
        <v>135</v>
      </c>
      <c r="Z2" s="130"/>
      <c r="AA2" s="130"/>
      <c r="AB2" s="130"/>
      <c r="AC2" s="130"/>
      <c r="AD2" s="130" t="s">
        <v>118</v>
      </c>
      <c r="AE2" s="130" t="s">
        <v>119</v>
      </c>
      <c r="AF2" s="130" t="s">
        <v>111</v>
      </c>
      <c r="AG2" s="130" t="s">
        <v>120</v>
      </c>
      <c r="AH2" s="130" t="s">
        <v>121</v>
      </c>
      <c r="AI2" s="130"/>
      <c r="AJ2" s="130"/>
      <c r="AK2" s="130"/>
    </row>
    <row r="3" spans="1:37" s="7" customFormat="1" ht="41.4">
      <c r="A3" s="85" t="s">
        <v>131</v>
      </c>
      <c r="B3" s="85" t="s">
        <v>30</v>
      </c>
      <c r="C3" s="101" t="s">
        <v>158</v>
      </c>
      <c r="D3" s="86" t="s">
        <v>44</v>
      </c>
      <c r="E3" s="86" t="s">
        <v>26</v>
      </c>
      <c r="F3" s="86" t="s">
        <v>27</v>
      </c>
      <c r="G3" s="86" t="s">
        <v>28</v>
      </c>
      <c r="H3" s="131"/>
      <c r="I3" s="131"/>
      <c r="J3" s="87" t="s">
        <v>122</v>
      </c>
      <c r="K3" s="87" t="s">
        <v>123</v>
      </c>
      <c r="L3" s="87" t="s">
        <v>124</v>
      </c>
      <c r="M3" s="87" t="s">
        <v>125</v>
      </c>
      <c r="N3" s="131"/>
      <c r="O3" s="131"/>
      <c r="P3" s="131"/>
      <c r="Q3" s="131"/>
      <c r="R3" s="87" t="s">
        <v>126</v>
      </c>
      <c r="S3" s="87" t="s">
        <v>127</v>
      </c>
      <c r="T3" s="87" t="s">
        <v>128</v>
      </c>
      <c r="U3" s="87" t="s">
        <v>129</v>
      </c>
      <c r="W3" s="131"/>
      <c r="X3" s="131"/>
      <c r="Y3" s="87" t="s">
        <v>136</v>
      </c>
      <c r="Z3" s="87" t="s">
        <v>137</v>
      </c>
      <c r="AA3" s="87" t="s">
        <v>138</v>
      </c>
      <c r="AB3" s="87" t="s">
        <v>139</v>
      </c>
      <c r="AC3" s="87" t="s">
        <v>140</v>
      </c>
      <c r="AD3" s="131"/>
      <c r="AE3" s="131"/>
      <c r="AF3" s="131"/>
      <c r="AG3" s="131"/>
      <c r="AH3" s="87" t="s">
        <v>126</v>
      </c>
      <c r="AI3" s="87" t="s">
        <v>127</v>
      </c>
      <c r="AJ3" s="87" t="s">
        <v>128</v>
      </c>
      <c r="AK3" s="87" t="s">
        <v>129</v>
      </c>
    </row>
    <row r="4" spans="1:37" ht="15" customHeight="1">
      <c r="A4" s="20"/>
      <c r="B4" s="20"/>
      <c r="C4" s="2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5" customHeight="1">
      <c r="A5" s="20"/>
      <c r="B5" s="20"/>
      <c r="C5" s="2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5" customHeight="1">
      <c r="A6" s="20"/>
      <c r="B6" s="20"/>
      <c r="C6" s="20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>
      <c r="A7" s="20"/>
      <c r="B7" s="20"/>
      <c r="C7" s="2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>
      <c r="A8" s="20"/>
      <c r="B8" s="20"/>
      <c r="C8" s="20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>
      <c r="A9" s="20"/>
      <c r="B9" s="20"/>
      <c r="C9" s="20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>
      <c r="A10" s="20"/>
      <c r="B10" s="20"/>
      <c r="C10" s="2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>
      <c r="A11" s="20"/>
      <c r="B11" s="20"/>
      <c r="C11" s="2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>
      <c r="A12" s="20"/>
      <c r="B12" s="20"/>
      <c r="C12" s="2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>
      <c r="A13" s="20"/>
      <c r="B13" s="20"/>
      <c r="C13" s="2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>
      <c r="A14" s="20"/>
      <c r="B14" s="20"/>
      <c r="C14" s="20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>
      <c r="A15" s="20"/>
      <c r="B15" s="20"/>
      <c r="C15" s="20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>
      <c r="A16" s="20"/>
      <c r="B16" s="20"/>
      <c r="C16" s="20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>
      <c r="A17" s="20"/>
      <c r="B17" s="20"/>
      <c r="C17" s="2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>
      <c r="A18" s="20"/>
      <c r="B18" s="20"/>
      <c r="C18" s="2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>
      <c r="A19" s="20"/>
      <c r="B19" s="20"/>
      <c r="C19" s="2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>
      <c r="A20" s="20"/>
      <c r="B20" s="20"/>
      <c r="C20" s="2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>
      <c r="A21" s="20"/>
      <c r="B21" s="20"/>
      <c r="C21" s="2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>
      <c r="A22" s="20"/>
      <c r="B22" s="20"/>
      <c r="C22" s="20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A23" s="20"/>
      <c r="B23" s="20"/>
      <c r="C23" s="2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A24" s="20"/>
      <c r="B24" s="20"/>
      <c r="C24" s="2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>
      <c r="A25" s="20"/>
      <c r="B25" s="20"/>
      <c r="C25" s="2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A26" s="20"/>
      <c r="B26" s="20"/>
      <c r="C26" s="2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>
      <c r="A27" s="20"/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>
      <c r="A28" s="20"/>
      <c r="B28" s="20"/>
      <c r="C28" s="20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>
      <c r="A29" s="20"/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>
      <c r="A30" s="20"/>
      <c r="B30" s="20"/>
      <c r="C30" s="2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>
      <c r="A31" s="20"/>
      <c r="B31" s="20"/>
      <c r="C31" s="2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>
      <c r="A32" s="20"/>
      <c r="B32" s="20"/>
      <c r="C32" s="20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>
      <c r="A33" s="20"/>
      <c r="B33" s="20"/>
      <c r="C33" s="20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>
      <c r="A34" s="20"/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A35" s="20"/>
      <c r="B35" s="20"/>
      <c r="C35" s="2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20"/>
      <c r="B36" s="20"/>
      <c r="C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20"/>
      <c r="B37" s="20"/>
      <c r="C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>
      <c r="A38" s="20"/>
      <c r="B38" s="20"/>
      <c r="C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>
      <c r="A39" s="20"/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>
      <c r="A40" s="20"/>
      <c r="B40" s="20"/>
      <c r="C40" s="20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41" s="20"/>
      <c r="B41" s="20"/>
      <c r="C41" s="20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42" s="20"/>
      <c r="B42" s="20"/>
      <c r="C42" s="20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43" s="20"/>
      <c r="B43" s="20"/>
      <c r="C43" s="20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44" s="20"/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45" s="20"/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>
      <c r="A46" s="20"/>
      <c r="B46" s="20"/>
      <c r="C46" s="20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>
      <c r="A47" s="20"/>
      <c r="B47" s="20"/>
      <c r="C47" s="2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>
      <c r="A48" s="20"/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>
      <c r="A49" s="20"/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>
      <c r="A50" s="20"/>
      <c r="B50" s="20"/>
      <c r="C50" s="20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>
      <c r="A51" s="20"/>
      <c r="B51" s="20"/>
      <c r="C51" s="20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>
      <c r="A52" s="20"/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>
      <c r="A53" s="20"/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>
      <c r="A54" s="20"/>
      <c r="B54" s="20"/>
      <c r="C54" s="2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>
      <c r="A55" s="20"/>
      <c r="B55" s="20"/>
      <c r="C55" s="20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>
      <c r="A56" s="20"/>
      <c r="B56" s="20"/>
      <c r="C56" s="2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>
      <c r="A57" s="20"/>
      <c r="B57" s="20"/>
      <c r="C57" s="2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>
      <c r="A58" s="20"/>
      <c r="B58" s="20"/>
      <c r="C58" s="2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>
      <c r="A59" s="20"/>
      <c r="B59" s="20"/>
      <c r="C59" s="2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>
      <c r="A60" s="20"/>
      <c r="B60" s="20"/>
      <c r="C60" s="20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>
      <c r="A61" s="20"/>
      <c r="B61" s="20"/>
      <c r="C61" s="2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>
      <c r="A62" s="20"/>
      <c r="B62" s="20"/>
      <c r="C62" s="2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>
      <c r="A63" s="20"/>
      <c r="B63" s="20"/>
      <c r="C63" s="2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>
      <c r="A64" s="20"/>
      <c r="B64" s="20"/>
      <c r="C64" s="20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>
      <c r="A65" s="20"/>
      <c r="B65" s="20"/>
      <c r="C65" s="20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>
      <c r="A66" s="20"/>
      <c r="B66" s="20"/>
      <c r="C66" s="2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>
      <c r="A67" s="20"/>
      <c r="B67" s="20"/>
      <c r="C67" s="20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>
      <c r="A68" s="20"/>
      <c r="B68" s="20"/>
      <c r="C68" s="2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>
      <c r="A69" s="20"/>
      <c r="B69" s="20"/>
      <c r="C69" s="20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>
      <c r="A70" s="20"/>
      <c r="B70" s="20"/>
      <c r="C70" s="20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>
      <c r="A71" s="20"/>
      <c r="B71" s="20"/>
      <c r="C71" s="2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>
      <c r="A72" s="20"/>
      <c r="B72" s="20"/>
      <c r="C72" s="20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>
      <c r="A73" s="20"/>
      <c r="B73" s="20"/>
      <c r="C73" s="2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>
      <c r="A74" s="20"/>
      <c r="B74" s="20"/>
      <c r="C74" s="2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>
      <c r="A75" s="20"/>
      <c r="B75" s="20"/>
      <c r="C75" s="2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>
      <c r="A76" s="20"/>
      <c r="B76" s="20"/>
      <c r="C76" s="20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>
      <c r="A77" s="20"/>
      <c r="B77" s="20"/>
      <c r="C77" s="2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>
      <c r="A78" s="20"/>
      <c r="B78" s="20"/>
      <c r="C78" s="2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>
      <c r="A79" s="20"/>
      <c r="B79" s="20"/>
      <c r="C79" s="20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>
      <c r="A80" s="20"/>
      <c r="B80" s="20"/>
      <c r="C80" s="20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>
      <c r="A81" s="20"/>
      <c r="B81" s="20"/>
      <c r="C81" s="20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>
      <c r="A82" s="20"/>
      <c r="B82" s="20"/>
      <c r="C82" s="20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>
      <c r="A83" s="20"/>
      <c r="B83" s="20"/>
      <c r="C83" s="20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>
      <c r="A84" s="20"/>
      <c r="B84" s="20"/>
      <c r="C84" s="20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>
      <c r="A85" s="20"/>
      <c r="B85" s="20"/>
      <c r="C85" s="2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>
      <c r="A86" s="20"/>
      <c r="B86" s="20"/>
      <c r="C86" s="2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>
      <c r="A87" s="20"/>
      <c r="B87" s="20"/>
      <c r="C87" s="20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>
      <c r="A88" s="20"/>
      <c r="B88" s="20"/>
      <c r="C88" s="20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>
      <c r="A89" s="20"/>
      <c r="B89" s="20"/>
      <c r="C89" s="20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>
      <c r="A90" s="20"/>
      <c r="B90" s="20"/>
      <c r="C90" s="20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>
      <c r="A91" s="20"/>
      <c r="B91" s="20"/>
      <c r="C91" s="20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>
      <c r="A92" s="20"/>
      <c r="B92" s="20"/>
      <c r="C92" s="20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>
      <c r="A93" s="20"/>
      <c r="B93" s="20"/>
      <c r="C93" s="20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>
      <c r="A94" s="20"/>
      <c r="B94" s="20"/>
      <c r="C94" s="20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>
      <c r="A95" s="20"/>
      <c r="B95" s="20"/>
      <c r="C95" s="20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>
      <c r="A96" s="20"/>
      <c r="B96" s="20"/>
      <c r="C96" s="20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>
      <c r="A97" s="20"/>
      <c r="B97" s="20"/>
      <c r="C97" s="20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>
      <c r="A98" s="20"/>
      <c r="B98" s="20"/>
      <c r="C98" s="20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>
      <c r="A99" s="20"/>
      <c r="B99" s="20"/>
      <c r="C99" s="20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>
      <c r="A100" s="20"/>
      <c r="B100" s="20"/>
      <c r="C100" s="20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>
      <c r="A101" s="20"/>
      <c r="B101" s="20"/>
      <c r="C101" s="20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>
      <c r="A102" s="20"/>
      <c r="B102" s="20"/>
      <c r="C102" s="20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>
      <c r="A103" s="20"/>
      <c r="B103" s="20"/>
      <c r="C103" s="20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>
      <c r="A104" s="20"/>
      <c r="B104" s="20"/>
      <c r="C104" s="20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>
      <c r="A105" s="20"/>
      <c r="B105" s="20"/>
      <c r="C105" s="20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>
      <c r="A106" s="20"/>
      <c r="B106" s="20"/>
      <c r="C106" s="20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>
      <c r="A107" s="20"/>
      <c r="B107" s="20"/>
      <c r="C107" s="20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>
      <c r="A108" s="20"/>
      <c r="B108" s="20"/>
      <c r="C108" s="20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>
      <c r="A109" s="20"/>
      <c r="B109" s="20"/>
      <c r="C109" s="20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>
      <c r="A110" s="20"/>
      <c r="B110" s="20"/>
      <c r="C110" s="20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>
      <c r="A111" s="20"/>
      <c r="B111" s="20"/>
      <c r="C111" s="20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>
      <c r="A112" s="20"/>
      <c r="B112" s="20"/>
      <c r="C112" s="20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>
      <c r="A113" s="20"/>
      <c r="B113" s="20"/>
      <c r="C113" s="20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>
      <c r="A114" s="20"/>
      <c r="B114" s="20"/>
      <c r="C114" s="20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>
      <c r="A115" s="20"/>
      <c r="B115" s="20"/>
      <c r="C115" s="20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>
      <c r="A116" s="20"/>
      <c r="B116" s="20"/>
      <c r="C116" s="20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>
      <c r="A117" s="20"/>
      <c r="B117" s="20"/>
      <c r="C117" s="2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>
      <c r="A118" s="20"/>
      <c r="B118" s="20"/>
      <c r="C118" s="20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>
      <c r="A119" s="20"/>
      <c r="B119" s="20"/>
      <c r="C119" s="20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>
      <c r="A120" s="20"/>
      <c r="B120" s="20"/>
      <c r="C120" s="20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>
      <c r="A121" s="20"/>
      <c r="B121" s="20"/>
      <c r="C121" s="20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>
      <c r="A122" s="20"/>
      <c r="B122" s="20"/>
      <c r="C122" s="20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>
      <c r="A123" s="20"/>
      <c r="B123" s="20"/>
      <c r="C123" s="20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>
      <c r="A124" s="20"/>
      <c r="B124" s="20"/>
      <c r="C124" s="20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>
      <c r="A125" s="20"/>
      <c r="B125" s="20"/>
      <c r="C125" s="20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>
      <c r="A126" s="20"/>
      <c r="B126" s="20"/>
      <c r="C126" s="20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>
      <c r="A127" s="20"/>
      <c r="B127" s="20"/>
      <c r="C127" s="20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>
      <c r="A128" s="20"/>
      <c r="B128" s="20"/>
      <c r="C128" s="20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>
      <c r="A129" s="20"/>
      <c r="B129" s="20"/>
      <c r="C129" s="20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>
      <c r="A130" s="20"/>
      <c r="B130" s="20"/>
      <c r="C130" s="20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>
      <c r="A131" s="20"/>
      <c r="B131" s="20"/>
      <c r="C131" s="20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>
      <c r="A132" s="20"/>
      <c r="B132" s="20"/>
      <c r="C132" s="20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>
      <c r="A133" s="20"/>
      <c r="B133" s="20"/>
      <c r="C133" s="20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>
      <c r="A134" s="20"/>
      <c r="B134" s="20"/>
      <c r="C134" s="20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>
      <c r="A135" s="20"/>
      <c r="B135" s="20"/>
      <c r="C135" s="20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>
      <c r="A136" s="20"/>
      <c r="B136" s="20"/>
      <c r="C136" s="20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>
      <c r="A137" s="20"/>
      <c r="B137" s="20"/>
      <c r="C137" s="20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>
      <c r="A138" s="20"/>
      <c r="B138" s="20"/>
      <c r="C138" s="20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>
      <c r="A139" s="20"/>
      <c r="B139" s="20"/>
      <c r="C139" s="20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>
      <c r="A140" s="20"/>
      <c r="B140" s="20"/>
      <c r="C140" s="20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>
      <c r="A141" s="20"/>
      <c r="B141" s="20"/>
      <c r="C141" s="20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>
      <c r="A142" s="20"/>
      <c r="B142" s="20"/>
      <c r="C142" s="20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>
      <c r="A143" s="20"/>
      <c r="B143" s="20"/>
      <c r="C143" s="2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>
      <c r="A144" s="20"/>
      <c r="B144" s="20"/>
      <c r="C144" s="20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>
      <c r="A145" s="20"/>
      <c r="B145" s="20"/>
      <c r="C145" s="20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>
      <c r="A146" s="20"/>
      <c r="B146" s="20"/>
      <c r="C146" s="20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>
      <c r="A147" s="20"/>
      <c r="B147" s="20"/>
      <c r="C147" s="20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>
      <c r="A148" s="20"/>
      <c r="B148" s="20"/>
      <c r="C148" s="20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>
      <c r="A149" s="20"/>
      <c r="B149" s="20"/>
      <c r="C149" s="20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>
      <c r="A150" s="20"/>
      <c r="B150" s="20"/>
      <c r="C150" s="20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>
      <c r="A151" s="20"/>
      <c r="B151" s="20"/>
      <c r="C151" s="20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>
      <c r="A152" s="20"/>
      <c r="B152" s="20"/>
      <c r="C152" s="20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>
      <c r="A153" s="20"/>
      <c r="B153" s="20"/>
      <c r="C153" s="20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>
      <c r="A154" s="20"/>
      <c r="B154" s="20"/>
      <c r="C154" s="20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>
      <c r="A155" s="20"/>
      <c r="B155" s="20"/>
      <c r="C155" s="20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>
      <c r="A156" s="20"/>
      <c r="B156" s="20"/>
      <c r="C156" s="20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>
      <c r="A157" s="20"/>
      <c r="B157" s="20"/>
      <c r="C157" s="20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>
      <c r="A158" s="20"/>
      <c r="B158" s="20"/>
      <c r="C158" s="20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>
      <c r="A159" s="20"/>
      <c r="B159" s="20"/>
      <c r="C159" s="20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>
      <c r="A160" s="20"/>
      <c r="B160" s="20"/>
      <c r="C160" s="20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>
      <c r="A161" s="20"/>
      <c r="B161" s="20"/>
      <c r="C161" s="20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>
      <c r="A162" s="20"/>
      <c r="B162" s="20"/>
      <c r="C162" s="20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>
      <c r="A163" s="20"/>
      <c r="B163" s="20"/>
      <c r="C163" s="20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>
      <c r="A164" s="20"/>
      <c r="B164" s="20"/>
      <c r="C164" s="20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>
      <c r="A165" s="20"/>
      <c r="B165" s="20"/>
      <c r="C165" s="20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spans="1:37">
      <c r="A166" s="20"/>
      <c r="B166" s="20"/>
      <c r="C166" s="20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>
      <c r="A167" s="20"/>
      <c r="B167" s="20"/>
      <c r="C167" s="20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</sheetData>
  <mergeCells count="17">
    <mergeCell ref="AH2:AK2"/>
    <mergeCell ref="W2:W3"/>
    <mergeCell ref="X2:X3"/>
    <mergeCell ref="Y2:AC2"/>
    <mergeCell ref="AD2:AD3"/>
    <mergeCell ref="AE2:AE3"/>
    <mergeCell ref="AF2:AF3"/>
    <mergeCell ref="N2:N3"/>
    <mergeCell ref="O2:O3"/>
    <mergeCell ref="D2:G2"/>
    <mergeCell ref="P2:P3"/>
    <mergeCell ref="AG2:AG3"/>
    <mergeCell ref="Q2:Q3"/>
    <mergeCell ref="R2:U2"/>
    <mergeCell ref="H2:H3"/>
    <mergeCell ref="I2:I3"/>
    <mergeCell ref="J2:M2"/>
  </mergeCells>
  <dataValidations count="2">
    <dataValidation type="list" allowBlank="1" showInputMessage="1" showErrorMessage="1" sqref="B4:C167" xr:uid="{00000000-0002-0000-0F00-000000000000}">
      <formula1>"Yes/No"</formula1>
    </dataValidation>
    <dataValidation type="list" allowBlank="1" showInputMessage="1" showErrorMessage="1" sqref="A4:A167" xr:uid="{00000000-0002-0000-0F00-000001000000}">
      <formula1>"NA, April 2024, May-2024, Jun-2024, July-2024, Aug-2024, Sept-2024, Oct-2024, Nov-2024, Dec-2024, Jan-2025, Feb-2025, March 2025,Apr-2023, May-2023, Jun-2023, Jul-2023, Aug-2023, Sep-2023, Oct-2023, Nov-2023, Dec-2023, Jan-2024, Feb-2024, Mar-2024"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7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4.4"/>
  <cols>
    <col min="1" max="1" width="9.88671875" customWidth="1"/>
    <col min="2" max="2" width="8.88671875" customWidth="1"/>
    <col min="3" max="3" width="10.109375" customWidth="1"/>
    <col min="7" max="7" width="10" customWidth="1"/>
    <col min="8" max="8" width="1.44140625" customWidth="1"/>
    <col min="14" max="14" width="1.109375" customWidth="1"/>
    <col min="15" max="15" width="10.6640625" customWidth="1"/>
    <col min="19" max="19" width="10.109375" customWidth="1"/>
    <col min="20" max="20" width="1.88671875" customWidth="1"/>
    <col min="25" max="25" width="2.109375" customWidth="1"/>
    <col min="30" max="30" width="2.109375" customWidth="1"/>
    <col min="34" max="34" width="2.6640625" customWidth="1"/>
    <col min="35" max="35" width="9.6640625" customWidth="1"/>
    <col min="36" max="36" width="14" customWidth="1"/>
    <col min="37" max="37" width="2.6640625" customWidth="1"/>
    <col min="38" max="39" width="10.44140625" bestFit="1" customWidth="1"/>
    <col min="40" max="40" width="7.5546875" customWidth="1"/>
    <col min="41" max="41" width="1.33203125" customWidth="1"/>
    <col min="45" max="45" width="1.6640625" customWidth="1"/>
  </cols>
  <sheetData>
    <row r="1" spans="1:48" ht="51.75" customHeight="1">
      <c r="A1" s="41"/>
      <c r="B1" s="42"/>
      <c r="C1" s="110" t="s">
        <v>43</v>
      </c>
      <c r="D1" s="110"/>
      <c r="E1" s="110"/>
      <c r="F1" s="110"/>
      <c r="G1" s="110"/>
      <c r="H1" s="42"/>
      <c r="I1" s="108" t="s">
        <v>46</v>
      </c>
      <c r="J1" s="108"/>
      <c r="K1" s="108"/>
      <c r="L1" s="108"/>
      <c r="M1" s="108"/>
      <c r="N1" s="42"/>
      <c r="O1" s="108" t="s">
        <v>47</v>
      </c>
      <c r="P1" s="108"/>
      <c r="Q1" s="108"/>
      <c r="R1" s="108"/>
      <c r="S1" s="108"/>
      <c r="T1" s="42"/>
      <c r="U1" s="108" t="s">
        <v>53</v>
      </c>
      <c r="V1" s="108"/>
      <c r="W1" s="108"/>
      <c r="X1" s="108"/>
      <c r="Y1" s="42"/>
      <c r="Z1" s="111" t="s">
        <v>59</v>
      </c>
      <c r="AA1" s="111"/>
      <c r="AB1" s="111"/>
      <c r="AC1" s="111"/>
      <c r="AD1" s="42"/>
      <c r="AE1" s="107" t="s">
        <v>60</v>
      </c>
      <c r="AF1" s="107"/>
      <c r="AG1" s="107"/>
      <c r="AH1" s="43"/>
      <c r="AI1" s="2" t="s">
        <v>52</v>
      </c>
      <c r="AJ1" s="2"/>
      <c r="AK1" s="43"/>
      <c r="AL1" s="108" t="s">
        <v>51</v>
      </c>
      <c r="AM1" s="108"/>
      <c r="AN1" s="108"/>
      <c r="AO1" s="42"/>
      <c r="AP1" s="107" t="s">
        <v>54</v>
      </c>
      <c r="AQ1" s="107"/>
      <c r="AR1" s="107"/>
      <c r="AS1" s="42"/>
      <c r="AT1" s="107" t="s">
        <v>55</v>
      </c>
      <c r="AU1" s="107"/>
      <c r="AV1" s="109"/>
    </row>
    <row r="2" spans="1:48" ht="15" thickBot="1">
      <c r="A2" s="44"/>
      <c r="B2" s="30"/>
      <c r="C2" s="45" t="s">
        <v>44</v>
      </c>
      <c r="D2" s="45" t="s">
        <v>26</v>
      </c>
      <c r="E2" s="45" t="s">
        <v>27</v>
      </c>
      <c r="F2" s="45" t="s">
        <v>28</v>
      </c>
      <c r="G2" s="45" t="s">
        <v>45</v>
      </c>
      <c r="H2" s="30"/>
      <c r="I2" s="45" t="s">
        <v>44</v>
      </c>
      <c r="J2" s="45" t="s">
        <v>26</v>
      </c>
      <c r="K2" s="45" t="s">
        <v>27</v>
      </c>
      <c r="L2" s="45" t="s">
        <v>28</v>
      </c>
      <c r="M2" s="45" t="s">
        <v>45</v>
      </c>
      <c r="N2" s="30"/>
      <c r="O2" s="45" t="s">
        <v>44</v>
      </c>
      <c r="P2" s="45" t="s">
        <v>26</v>
      </c>
      <c r="Q2" s="45" t="s">
        <v>27</v>
      </c>
      <c r="R2" s="45" t="s">
        <v>28</v>
      </c>
      <c r="S2" s="45" t="s">
        <v>45</v>
      </c>
      <c r="T2" s="30"/>
      <c r="U2" s="45" t="s">
        <v>26</v>
      </c>
      <c r="V2" s="45" t="s">
        <v>27</v>
      </c>
      <c r="W2" s="45" t="s">
        <v>28</v>
      </c>
      <c r="X2" s="45" t="s">
        <v>45</v>
      </c>
      <c r="Y2" s="30"/>
      <c r="Z2" s="45" t="s">
        <v>26</v>
      </c>
      <c r="AA2" s="45" t="s">
        <v>27</v>
      </c>
      <c r="AB2" s="45" t="s">
        <v>28</v>
      </c>
      <c r="AC2" s="45" t="s">
        <v>45</v>
      </c>
      <c r="AD2" s="30"/>
      <c r="AE2" s="46" t="s">
        <v>26</v>
      </c>
      <c r="AF2" s="46" t="s">
        <v>27</v>
      </c>
      <c r="AG2" s="46" t="s">
        <v>28</v>
      </c>
      <c r="AH2" s="32"/>
      <c r="AI2" s="46" t="s">
        <v>27</v>
      </c>
      <c r="AJ2" s="46" t="s">
        <v>28</v>
      </c>
      <c r="AK2" s="32"/>
      <c r="AL2" s="46" t="s">
        <v>48</v>
      </c>
      <c r="AM2" s="46" t="s">
        <v>49</v>
      </c>
      <c r="AN2" s="46" t="s">
        <v>50</v>
      </c>
      <c r="AO2" s="30"/>
      <c r="AP2" s="46" t="s">
        <v>26</v>
      </c>
      <c r="AQ2" s="46" t="s">
        <v>27</v>
      </c>
      <c r="AR2" s="46" t="s">
        <v>28</v>
      </c>
      <c r="AS2" s="30"/>
      <c r="AT2" s="46" t="s">
        <v>26</v>
      </c>
      <c r="AU2" s="46" t="s">
        <v>27</v>
      </c>
      <c r="AV2" s="47" t="s">
        <v>28</v>
      </c>
    </row>
    <row r="3" spans="1:48">
      <c r="C3" s="23"/>
      <c r="D3" s="23"/>
      <c r="E3" s="23"/>
      <c r="F3" s="23"/>
      <c r="G3" s="23"/>
      <c r="I3" s="23"/>
      <c r="J3" s="23"/>
      <c r="K3" s="23"/>
      <c r="L3" s="23"/>
      <c r="M3" s="23"/>
      <c r="O3" s="23"/>
      <c r="P3" s="23"/>
      <c r="Q3" s="23"/>
      <c r="R3" s="23"/>
      <c r="S3" s="23"/>
      <c r="U3" s="23"/>
      <c r="V3" s="23"/>
      <c r="W3" s="23"/>
      <c r="X3" s="23"/>
      <c r="Z3" s="23"/>
      <c r="AA3" s="23"/>
      <c r="AB3" s="23"/>
      <c r="AC3" s="23"/>
      <c r="AE3" s="23"/>
      <c r="AF3" s="23"/>
      <c r="AG3" s="23"/>
      <c r="AI3" s="23"/>
      <c r="AJ3" s="23"/>
      <c r="AL3" s="23"/>
      <c r="AM3" s="23"/>
      <c r="AN3" s="23"/>
      <c r="AP3" s="23"/>
      <c r="AQ3" s="23"/>
      <c r="AR3" s="23"/>
      <c r="AT3" s="23"/>
      <c r="AU3" s="23"/>
      <c r="AV3" s="23"/>
    </row>
    <row r="4" spans="1:48">
      <c r="A4" s="37">
        <v>45383</v>
      </c>
      <c r="B4" s="10"/>
      <c r="C4" s="88">
        <f>'Sales Summary'!B3+'Sales Summary'!B7+'Sales Summary'!B8+'Sales Summary'!B9</f>
        <v>0</v>
      </c>
      <c r="D4" s="88">
        <f>'Sales Summary'!B4</f>
        <v>0</v>
      </c>
      <c r="E4" s="88">
        <f>'Sales Summary'!B5</f>
        <v>0</v>
      </c>
      <c r="F4" s="88">
        <f>'Sales Summary'!B6</f>
        <v>0</v>
      </c>
      <c r="G4" s="88">
        <f>SUM(C4:F4)</f>
        <v>0</v>
      </c>
      <c r="H4" s="94"/>
      <c r="I4" s="88">
        <f>'RCM Summary'!B3</f>
        <v>0</v>
      </c>
      <c r="J4" s="88">
        <f>'RCM Summary'!B4</f>
        <v>0</v>
      </c>
      <c r="K4" s="88">
        <f>'RCM Summary'!B5</f>
        <v>0</v>
      </c>
      <c r="L4" s="88">
        <f>'RCM Summary'!B6</f>
        <v>0</v>
      </c>
      <c r="M4" s="88">
        <f>SUM(I4:L4)</f>
        <v>0</v>
      </c>
      <c r="N4" s="94"/>
      <c r="O4" s="88">
        <f>'Monthly Reco ITC'!B36</f>
        <v>0</v>
      </c>
      <c r="P4" s="88">
        <f>'Monthly Reco ITC'!B37</f>
        <v>0</v>
      </c>
      <c r="Q4" s="88">
        <f>'Monthly Reco ITC'!B38</f>
        <v>0</v>
      </c>
      <c r="R4" s="88">
        <f>'Monthly Reco ITC'!B39</f>
        <v>0</v>
      </c>
      <c r="S4" s="88">
        <f>SUM(O4:R4)</f>
        <v>0</v>
      </c>
      <c r="T4" s="94"/>
      <c r="U4" s="88">
        <f>D4-P4-AP3-AT3</f>
        <v>0</v>
      </c>
      <c r="V4" s="88">
        <f>E4-Q4-AQ3-AU3</f>
        <v>0</v>
      </c>
      <c r="W4" s="88">
        <f>F4-R4-AR3-AV3</f>
        <v>0</v>
      </c>
      <c r="X4" s="88">
        <f>SUM(U4:W4)</f>
        <v>0</v>
      </c>
      <c r="Y4" s="94"/>
      <c r="Z4" s="88"/>
      <c r="AA4" s="88"/>
      <c r="AB4" s="88"/>
      <c r="AC4" s="23">
        <f t="shared" ref="AC4:AC15" si="0">SUM(Z4:AB4)</f>
        <v>0</v>
      </c>
      <c r="AD4" s="94"/>
      <c r="AE4" s="88"/>
      <c r="AF4" s="88"/>
      <c r="AG4" s="88"/>
      <c r="AH4" s="94"/>
      <c r="AI4" s="88"/>
      <c r="AJ4" s="88"/>
      <c r="AL4" s="21">
        <v>45432</v>
      </c>
      <c r="AM4" s="21"/>
      <c r="AN4" s="4"/>
      <c r="AP4" s="4"/>
      <c r="AQ4" s="4"/>
      <c r="AR4" s="4"/>
      <c r="AT4" s="4"/>
      <c r="AU4" s="4"/>
      <c r="AV4" s="4"/>
    </row>
    <row r="5" spans="1:48">
      <c r="A5" s="37">
        <v>45413</v>
      </c>
      <c r="B5" s="10"/>
      <c r="C5" s="88">
        <f>'Sales Summary'!C3+'Sales Summary'!C7+'Sales Summary'!C8+'Sales Summary'!C9</f>
        <v>0</v>
      </c>
      <c r="D5" s="88">
        <f>'Sales Summary'!C4</f>
        <v>0</v>
      </c>
      <c r="E5" s="88">
        <f>'Sales Summary'!C5</f>
        <v>0</v>
      </c>
      <c r="F5" s="88">
        <f>'Sales Summary'!C6</f>
        <v>0</v>
      </c>
      <c r="G5" s="88">
        <f t="shared" ref="G5:G15" si="1">SUM(C5:F5)</f>
        <v>0</v>
      </c>
      <c r="H5" s="94"/>
      <c r="I5" s="88">
        <f>'RCM Summary'!C3</f>
        <v>0</v>
      </c>
      <c r="J5" s="88">
        <f>'RCM Summary'!C4</f>
        <v>0</v>
      </c>
      <c r="K5" s="88">
        <f>'RCM Summary'!C5</f>
        <v>0</v>
      </c>
      <c r="L5" s="88">
        <f>'RCM Summary'!C6</f>
        <v>0</v>
      </c>
      <c r="M5" s="88">
        <f t="shared" ref="M5:M15" si="2">SUM(I5:L5)</f>
        <v>0</v>
      </c>
      <c r="N5" s="94"/>
      <c r="O5" s="88">
        <f>'Monthly Reco ITC'!C36</f>
        <v>0</v>
      </c>
      <c r="P5" s="88">
        <f>'Monthly Reco ITC'!C37</f>
        <v>0</v>
      </c>
      <c r="Q5" s="88">
        <f>'Monthly Reco ITC'!C38</f>
        <v>0</v>
      </c>
      <c r="R5" s="88">
        <f>'Monthly Reco ITC'!C39</f>
        <v>0</v>
      </c>
      <c r="S5" s="88">
        <f t="shared" ref="S5:S15" si="3">SUM(O5:R5)</f>
        <v>0</v>
      </c>
      <c r="T5" s="94"/>
      <c r="U5" s="88">
        <f t="shared" ref="U5:U15" si="4">D5-P5-AP4-AT4</f>
        <v>0</v>
      </c>
      <c r="V5" s="88">
        <f t="shared" ref="V5:V15" si="5">E5-Q5-AQ4-AU4</f>
        <v>0</v>
      </c>
      <c r="W5" s="88">
        <f t="shared" ref="W5:W15" si="6">F5-R5-AR4-AV4</f>
        <v>0</v>
      </c>
      <c r="X5" s="88">
        <f t="shared" ref="X5:X15" si="7">SUM(U5:W5)</f>
        <v>0</v>
      </c>
      <c r="Y5" s="94"/>
      <c r="Z5" s="88"/>
      <c r="AA5" s="88"/>
      <c r="AB5" s="88"/>
      <c r="AC5" s="23">
        <f t="shared" si="0"/>
        <v>0</v>
      </c>
      <c r="AD5" s="94"/>
      <c r="AE5" s="88">
        <f>Z4*AN4/365*0.18</f>
        <v>0</v>
      </c>
      <c r="AF5" s="88">
        <f>AA4*AN4/365*0.18</f>
        <v>0</v>
      </c>
      <c r="AG5" s="88">
        <f>AB4*AN4/365*0.18</f>
        <v>0</v>
      </c>
      <c r="AH5" s="94"/>
      <c r="AI5" s="88">
        <f>AN4*25</f>
        <v>0</v>
      </c>
      <c r="AJ5" s="88">
        <f>AI5</f>
        <v>0</v>
      </c>
      <c r="AL5" s="21">
        <v>45463</v>
      </c>
      <c r="AM5" s="4"/>
      <c r="AN5" s="4"/>
      <c r="AP5" s="4"/>
      <c r="AQ5" s="4"/>
      <c r="AR5" s="4"/>
      <c r="AT5" s="4"/>
      <c r="AU5" s="4"/>
      <c r="AV5" s="4"/>
    </row>
    <row r="6" spans="1:48">
      <c r="A6" s="37">
        <v>45444</v>
      </c>
      <c r="B6" s="10"/>
      <c r="C6" s="88">
        <f>'Sales Summary'!D3+'Sales Summary'!D7+'Sales Summary'!D8+'Sales Summary'!D9</f>
        <v>0</v>
      </c>
      <c r="D6" s="88">
        <f>'Sales Summary'!D4</f>
        <v>0</v>
      </c>
      <c r="E6" s="88">
        <f>'Sales Summary'!D5</f>
        <v>0</v>
      </c>
      <c r="F6" s="88">
        <f>'Sales Summary'!D6</f>
        <v>0</v>
      </c>
      <c r="G6" s="88">
        <f t="shared" si="1"/>
        <v>0</v>
      </c>
      <c r="H6" s="94"/>
      <c r="I6" s="88">
        <f>'RCM Summary'!D3</f>
        <v>0</v>
      </c>
      <c r="J6" s="88">
        <f>'RCM Summary'!D4</f>
        <v>0</v>
      </c>
      <c r="K6" s="88">
        <f>'RCM Summary'!D5</f>
        <v>0</v>
      </c>
      <c r="L6" s="88">
        <f>'RCM Summary'!D6</f>
        <v>0</v>
      </c>
      <c r="M6" s="88">
        <f t="shared" si="2"/>
        <v>0</v>
      </c>
      <c r="N6" s="94"/>
      <c r="O6" s="88">
        <f>'Monthly Reco ITC'!D36</f>
        <v>0</v>
      </c>
      <c r="P6" s="88">
        <f>'Monthly Reco ITC'!D37</f>
        <v>0</v>
      </c>
      <c r="Q6" s="88">
        <f>'Monthly Reco ITC'!D38</f>
        <v>0</v>
      </c>
      <c r="R6" s="88">
        <f>'Monthly Reco ITC'!D39</f>
        <v>0</v>
      </c>
      <c r="S6" s="88">
        <f t="shared" si="3"/>
        <v>0</v>
      </c>
      <c r="T6" s="94"/>
      <c r="U6" s="88">
        <f t="shared" si="4"/>
        <v>0</v>
      </c>
      <c r="V6" s="88">
        <f t="shared" si="5"/>
        <v>0</v>
      </c>
      <c r="W6" s="88">
        <f t="shared" si="6"/>
        <v>0</v>
      </c>
      <c r="X6" s="88">
        <f t="shared" si="7"/>
        <v>0</v>
      </c>
      <c r="Y6" s="94"/>
      <c r="Z6" s="88"/>
      <c r="AA6" s="88"/>
      <c r="AB6" s="88"/>
      <c r="AC6" s="23">
        <f t="shared" si="0"/>
        <v>0</v>
      </c>
      <c r="AD6" s="94"/>
      <c r="AE6" s="88">
        <f t="shared" ref="AE6:AE15" si="8">Z5*AN5/365*0.18</f>
        <v>0</v>
      </c>
      <c r="AF6" s="88">
        <f t="shared" ref="AF6:AF15" si="9">AA5*AN5/365*0.18</f>
        <v>0</v>
      </c>
      <c r="AG6" s="88">
        <f t="shared" ref="AG6:AG15" si="10">AB5*AN5/365*0.18</f>
        <v>0</v>
      </c>
      <c r="AH6" s="94"/>
      <c r="AI6" s="88">
        <f>AN5*25</f>
        <v>0</v>
      </c>
      <c r="AJ6" s="88">
        <f>AI6</f>
        <v>0</v>
      </c>
      <c r="AL6" s="21">
        <v>45493</v>
      </c>
      <c r="AM6" s="4"/>
      <c r="AN6" s="4"/>
      <c r="AP6" s="4"/>
      <c r="AQ6" s="4"/>
      <c r="AR6" s="4"/>
      <c r="AT6" s="4"/>
      <c r="AU6" s="4"/>
      <c r="AV6" s="4"/>
    </row>
    <row r="7" spans="1:48">
      <c r="A7" s="37">
        <v>45474</v>
      </c>
      <c r="B7" s="10"/>
      <c r="C7" s="88">
        <f>'Sales Summary'!E3+'Sales Summary'!E7+'Sales Summary'!E8+'Sales Summary'!E9</f>
        <v>0</v>
      </c>
      <c r="D7" s="88">
        <f>'Sales Summary'!E4</f>
        <v>0</v>
      </c>
      <c r="E7" s="88">
        <f>'Sales Summary'!E5</f>
        <v>0</v>
      </c>
      <c r="F7" s="88">
        <f>'Sales Summary'!E6</f>
        <v>0</v>
      </c>
      <c r="G7" s="88">
        <f t="shared" si="1"/>
        <v>0</v>
      </c>
      <c r="H7" s="94"/>
      <c r="I7" s="88">
        <f>'RCM Summary'!E3</f>
        <v>0</v>
      </c>
      <c r="J7" s="88">
        <f>'RCM Summary'!E4</f>
        <v>0</v>
      </c>
      <c r="K7" s="88">
        <f>'RCM Summary'!E5</f>
        <v>0</v>
      </c>
      <c r="L7" s="88">
        <f>'RCM Summary'!E6</f>
        <v>0</v>
      </c>
      <c r="M7" s="88">
        <f t="shared" si="2"/>
        <v>0</v>
      </c>
      <c r="N7" s="94"/>
      <c r="O7" s="88">
        <f>'Monthly Reco ITC'!E36</f>
        <v>0</v>
      </c>
      <c r="P7" s="88">
        <f>'Monthly Reco ITC'!E37</f>
        <v>0</v>
      </c>
      <c r="Q7" s="88">
        <f>'Monthly Reco ITC'!E38</f>
        <v>0</v>
      </c>
      <c r="R7" s="88">
        <f>'Monthly Reco ITC'!E39</f>
        <v>0</v>
      </c>
      <c r="S7" s="88">
        <f t="shared" si="3"/>
        <v>0</v>
      </c>
      <c r="T7" s="94"/>
      <c r="U7" s="88">
        <f t="shared" si="4"/>
        <v>0</v>
      </c>
      <c r="V7" s="88">
        <f t="shared" si="5"/>
        <v>0</v>
      </c>
      <c r="W7" s="88">
        <f t="shared" si="6"/>
        <v>0</v>
      </c>
      <c r="X7" s="88">
        <f t="shared" si="7"/>
        <v>0</v>
      </c>
      <c r="Y7" s="94"/>
      <c r="Z7" s="88"/>
      <c r="AA7" s="88"/>
      <c r="AB7" s="88"/>
      <c r="AC7" s="23">
        <f t="shared" si="0"/>
        <v>0</v>
      </c>
      <c r="AD7" s="94"/>
      <c r="AE7" s="88">
        <f t="shared" si="8"/>
        <v>0</v>
      </c>
      <c r="AF7" s="88">
        <f t="shared" si="9"/>
        <v>0</v>
      </c>
      <c r="AG7" s="88">
        <f t="shared" si="10"/>
        <v>0</v>
      </c>
      <c r="AH7" s="94"/>
      <c r="AI7" s="88">
        <f t="shared" ref="AI7:AI15" si="11">AN6*25</f>
        <v>0</v>
      </c>
      <c r="AJ7" s="88">
        <f t="shared" ref="AJ7:AJ15" si="12">AI7</f>
        <v>0</v>
      </c>
      <c r="AL7" s="21">
        <v>45524</v>
      </c>
      <c r="AM7" s="4"/>
      <c r="AN7" s="4"/>
      <c r="AP7" s="4"/>
      <c r="AQ7" s="4"/>
      <c r="AR7" s="4"/>
      <c r="AT7" s="4"/>
      <c r="AU7" s="4"/>
      <c r="AV7" s="4"/>
    </row>
    <row r="8" spans="1:48">
      <c r="A8" s="37">
        <v>45505</v>
      </c>
      <c r="B8" s="10"/>
      <c r="C8" s="88">
        <f>'Sales Summary'!F3+'Sales Summary'!F7+'Sales Summary'!F8+'Sales Summary'!F9</f>
        <v>0</v>
      </c>
      <c r="D8" s="88">
        <f>'Sales Summary'!F4</f>
        <v>0</v>
      </c>
      <c r="E8" s="88">
        <f>'Sales Summary'!F5</f>
        <v>0</v>
      </c>
      <c r="F8" s="88">
        <f>'Sales Summary'!F6</f>
        <v>0</v>
      </c>
      <c r="G8" s="88">
        <f t="shared" si="1"/>
        <v>0</v>
      </c>
      <c r="H8" s="94"/>
      <c r="I8" s="88">
        <f>'RCM Summary'!F3</f>
        <v>0</v>
      </c>
      <c r="J8" s="88">
        <f>'RCM Summary'!F4</f>
        <v>0</v>
      </c>
      <c r="K8" s="88">
        <f>'RCM Summary'!F5</f>
        <v>0</v>
      </c>
      <c r="L8" s="88">
        <f>'RCM Summary'!F6</f>
        <v>0</v>
      </c>
      <c r="M8" s="88">
        <f t="shared" si="2"/>
        <v>0</v>
      </c>
      <c r="N8" s="94"/>
      <c r="O8" s="88">
        <f>'Monthly Reco ITC'!F36</f>
        <v>0</v>
      </c>
      <c r="P8" s="88">
        <f>'Monthly Reco ITC'!F37</f>
        <v>0</v>
      </c>
      <c r="Q8" s="88">
        <f>'Monthly Reco ITC'!F38</f>
        <v>0</v>
      </c>
      <c r="R8" s="88">
        <f>'Monthly Reco ITC'!F39</f>
        <v>0</v>
      </c>
      <c r="S8" s="88">
        <f t="shared" si="3"/>
        <v>0</v>
      </c>
      <c r="T8" s="94"/>
      <c r="U8" s="88">
        <f t="shared" si="4"/>
        <v>0</v>
      </c>
      <c r="V8" s="88">
        <f t="shared" si="5"/>
        <v>0</v>
      </c>
      <c r="W8" s="88">
        <f t="shared" si="6"/>
        <v>0</v>
      </c>
      <c r="X8" s="88">
        <f t="shared" si="7"/>
        <v>0</v>
      </c>
      <c r="Y8" s="94"/>
      <c r="Z8" s="88"/>
      <c r="AA8" s="88"/>
      <c r="AB8" s="88"/>
      <c r="AC8" s="23">
        <f t="shared" si="0"/>
        <v>0</v>
      </c>
      <c r="AD8" s="94"/>
      <c r="AE8" s="88">
        <f t="shared" si="8"/>
        <v>0</v>
      </c>
      <c r="AF8" s="88">
        <f t="shared" si="9"/>
        <v>0</v>
      </c>
      <c r="AG8" s="88">
        <f t="shared" si="10"/>
        <v>0</v>
      </c>
      <c r="AH8" s="94"/>
      <c r="AI8" s="88">
        <f t="shared" si="11"/>
        <v>0</v>
      </c>
      <c r="AJ8" s="88">
        <f t="shared" si="12"/>
        <v>0</v>
      </c>
      <c r="AL8" s="21">
        <v>45555</v>
      </c>
      <c r="AM8" s="4"/>
      <c r="AN8" s="4"/>
      <c r="AP8" s="4"/>
      <c r="AQ8" s="4"/>
      <c r="AR8" s="4"/>
      <c r="AT8" s="4"/>
      <c r="AU8" s="4"/>
      <c r="AV8" s="4"/>
    </row>
    <row r="9" spans="1:48">
      <c r="A9" s="37">
        <v>45536</v>
      </c>
      <c r="B9" s="10"/>
      <c r="C9" s="88">
        <f>'Sales Summary'!G3+'Sales Summary'!G7+'Sales Summary'!G8+'Sales Summary'!G9</f>
        <v>0</v>
      </c>
      <c r="D9" s="88">
        <f>'Sales Summary'!G4</f>
        <v>0</v>
      </c>
      <c r="E9" s="88">
        <f>'Sales Summary'!G5</f>
        <v>0</v>
      </c>
      <c r="F9" s="88">
        <f>'Sales Summary'!G6</f>
        <v>0</v>
      </c>
      <c r="G9" s="88">
        <f t="shared" si="1"/>
        <v>0</v>
      </c>
      <c r="H9" s="94"/>
      <c r="I9" s="88">
        <f>'RCM Summary'!G3</f>
        <v>0</v>
      </c>
      <c r="J9" s="88">
        <f>'RCM Summary'!G4</f>
        <v>0</v>
      </c>
      <c r="K9" s="88">
        <f>'RCM Summary'!G5</f>
        <v>0</v>
      </c>
      <c r="L9" s="88">
        <f>'RCM Summary'!G6</f>
        <v>0</v>
      </c>
      <c r="M9" s="88">
        <f t="shared" si="2"/>
        <v>0</v>
      </c>
      <c r="N9" s="94"/>
      <c r="O9" s="88">
        <f>'Monthly Reco ITC'!G36</f>
        <v>0</v>
      </c>
      <c r="P9" s="88">
        <f>'Monthly Reco ITC'!G37</f>
        <v>0</v>
      </c>
      <c r="Q9" s="88">
        <f>'Monthly Reco ITC'!G38</f>
        <v>0</v>
      </c>
      <c r="R9" s="88">
        <f>'Monthly Reco ITC'!G39</f>
        <v>0</v>
      </c>
      <c r="S9" s="88">
        <f t="shared" si="3"/>
        <v>0</v>
      </c>
      <c r="T9" s="94"/>
      <c r="U9" s="88">
        <f t="shared" si="4"/>
        <v>0</v>
      </c>
      <c r="V9" s="88">
        <f t="shared" si="5"/>
        <v>0</v>
      </c>
      <c r="W9" s="88">
        <f t="shared" si="6"/>
        <v>0</v>
      </c>
      <c r="X9" s="88">
        <f t="shared" si="7"/>
        <v>0</v>
      </c>
      <c r="Y9" s="94"/>
      <c r="Z9" s="88"/>
      <c r="AA9" s="88"/>
      <c r="AB9" s="88"/>
      <c r="AC9" s="23">
        <f t="shared" si="0"/>
        <v>0</v>
      </c>
      <c r="AD9" s="94"/>
      <c r="AE9" s="88">
        <f t="shared" si="8"/>
        <v>0</v>
      </c>
      <c r="AF9" s="88">
        <f t="shared" si="9"/>
        <v>0</v>
      </c>
      <c r="AG9" s="88">
        <f t="shared" si="10"/>
        <v>0</v>
      </c>
      <c r="AH9" s="94"/>
      <c r="AI9" s="88">
        <f t="shared" si="11"/>
        <v>0</v>
      </c>
      <c r="AJ9" s="88">
        <f t="shared" si="12"/>
        <v>0</v>
      </c>
      <c r="AL9" s="21">
        <v>45585</v>
      </c>
      <c r="AM9" s="4"/>
      <c r="AN9" s="4"/>
      <c r="AP9" s="4"/>
      <c r="AQ9" s="4"/>
      <c r="AR9" s="4"/>
      <c r="AT9" s="4"/>
      <c r="AU9" s="4"/>
      <c r="AV9" s="4"/>
    </row>
    <row r="10" spans="1:48">
      <c r="A10" s="37">
        <v>45566</v>
      </c>
      <c r="B10" s="10"/>
      <c r="C10" s="88">
        <f>'Sales Summary'!H3+'Sales Summary'!H7+'Sales Summary'!H8+'Sales Summary'!H9</f>
        <v>0</v>
      </c>
      <c r="D10" s="88">
        <f>'Sales Summary'!H4</f>
        <v>0</v>
      </c>
      <c r="E10" s="88">
        <f>'Sales Summary'!H5</f>
        <v>0</v>
      </c>
      <c r="F10" s="88">
        <f>'Sales Summary'!H6</f>
        <v>0</v>
      </c>
      <c r="G10" s="88">
        <f t="shared" si="1"/>
        <v>0</v>
      </c>
      <c r="H10" s="94"/>
      <c r="I10" s="88">
        <f>'RCM Summary'!H3</f>
        <v>0</v>
      </c>
      <c r="J10" s="88">
        <f>'RCM Summary'!H4</f>
        <v>0</v>
      </c>
      <c r="K10" s="88">
        <f>'RCM Summary'!H5</f>
        <v>0</v>
      </c>
      <c r="L10" s="88">
        <f>'RCM Summary'!H6</f>
        <v>0</v>
      </c>
      <c r="M10" s="88">
        <f t="shared" si="2"/>
        <v>0</v>
      </c>
      <c r="N10" s="94"/>
      <c r="O10" s="88">
        <f>'Monthly Reco ITC'!H36</f>
        <v>0</v>
      </c>
      <c r="P10" s="88">
        <f>'Monthly Reco ITC'!H37</f>
        <v>0</v>
      </c>
      <c r="Q10" s="88">
        <f>'Monthly Reco ITC'!H38</f>
        <v>0</v>
      </c>
      <c r="R10" s="88">
        <f>'Monthly Reco ITC'!H39</f>
        <v>0</v>
      </c>
      <c r="S10" s="88">
        <f t="shared" si="3"/>
        <v>0</v>
      </c>
      <c r="T10" s="94"/>
      <c r="U10" s="88">
        <f t="shared" si="4"/>
        <v>0</v>
      </c>
      <c r="V10" s="88">
        <f t="shared" si="5"/>
        <v>0</v>
      </c>
      <c r="W10" s="88">
        <f t="shared" si="6"/>
        <v>0</v>
      </c>
      <c r="X10" s="88">
        <f t="shared" si="7"/>
        <v>0</v>
      </c>
      <c r="Y10" s="94"/>
      <c r="Z10" s="88"/>
      <c r="AA10" s="88"/>
      <c r="AB10" s="88"/>
      <c r="AC10" s="23">
        <f t="shared" si="0"/>
        <v>0</v>
      </c>
      <c r="AD10" s="94"/>
      <c r="AE10" s="88">
        <f t="shared" si="8"/>
        <v>0</v>
      </c>
      <c r="AF10" s="88">
        <f t="shared" si="9"/>
        <v>0</v>
      </c>
      <c r="AG10" s="88">
        <f t="shared" si="10"/>
        <v>0</v>
      </c>
      <c r="AH10" s="94"/>
      <c r="AI10" s="88">
        <f t="shared" si="11"/>
        <v>0</v>
      </c>
      <c r="AJ10" s="88">
        <f t="shared" si="12"/>
        <v>0</v>
      </c>
      <c r="AL10" s="21">
        <v>45616</v>
      </c>
      <c r="AM10" s="4"/>
      <c r="AN10" s="4"/>
      <c r="AP10" s="4"/>
      <c r="AQ10" s="4"/>
      <c r="AR10" s="4"/>
      <c r="AT10" s="4"/>
      <c r="AU10" s="4"/>
      <c r="AV10" s="4"/>
    </row>
    <row r="11" spans="1:48">
      <c r="A11" s="37">
        <v>45597</v>
      </c>
      <c r="B11" s="10"/>
      <c r="C11" s="88">
        <f>'Sales Summary'!I3+'Sales Summary'!I7+'Sales Summary'!I8+'Sales Summary'!I9</f>
        <v>0</v>
      </c>
      <c r="D11" s="88">
        <f>'Sales Summary'!I4</f>
        <v>0</v>
      </c>
      <c r="E11" s="88">
        <f>'Sales Summary'!I5</f>
        <v>0</v>
      </c>
      <c r="F11" s="88">
        <f>'Sales Summary'!I6</f>
        <v>0</v>
      </c>
      <c r="G11" s="88">
        <f t="shared" si="1"/>
        <v>0</v>
      </c>
      <c r="H11" s="94"/>
      <c r="I11" s="88">
        <f>'RCM Summary'!I3</f>
        <v>0</v>
      </c>
      <c r="J11" s="88">
        <f>'RCM Summary'!I4</f>
        <v>0</v>
      </c>
      <c r="K11" s="88">
        <f>'RCM Summary'!I5</f>
        <v>0</v>
      </c>
      <c r="L11" s="88">
        <f>'RCM Summary'!I6</f>
        <v>0</v>
      </c>
      <c r="M11" s="88">
        <f t="shared" si="2"/>
        <v>0</v>
      </c>
      <c r="N11" s="94"/>
      <c r="O11" s="88">
        <f>'Monthly Reco ITC'!I36</f>
        <v>0</v>
      </c>
      <c r="P11" s="88">
        <f>'Monthly Reco ITC'!I37</f>
        <v>0</v>
      </c>
      <c r="Q11" s="88">
        <f>'Monthly Reco ITC'!I38</f>
        <v>0</v>
      </c>
      <c r="R11" s="88">
        <f>'Monthly Reco ITC'!I39</f>
        <v>0</v>
      </c>
      <c r="S11" s="88">
        <f t="shared" si="3"/>
        <v>0</v>
      </c>
      <c r="T11" s="94"/>
      <c r="U11" s="88">
        <f t="shared" si="4"/>
        <v>0</v>
      </c>
      <c r="V11" s="88">
        <f t="shared" si="5"/>
        <v>0</v>
      </c>
      <c r="W11" s="88">
        <f t="shared" si="6"/>
        <v>0</v>
      </c>
      <c r="X11" s="88">
        <f t="shared" si="7"/>
        <v>0</v>
      </c>
      <c r="Y11" s="94"/>
      <c r="Z11" s="88"/>
      <c r="AA11" s="88"/>
      <c r="AB11" s="88"/>
      <c r="AC11" s="23">
        <f t="shared" si="0"/>
        <v>0</v>
      </c>
      <c r="AD11" s="94"/>
      <c r="AE11" s="88">
        <f t="shared" si="8"/>
        <v>0</v>
      </c>
      <c r="AF11" s="88">
        <f t="shared" si="9"/>
        <v>0</v>
      </c>
      <c r="AG11" s="88">
        <f t="shared" si="10"/>
        <v>0</v>
      </c>
      <c r="AH11" s="94"/>
      <c r="AI11" s="88">
        <f t="shared" si="11"/>
        <v>0</v>
      </c>
      <c r="AJ11" s="88">
        <f t="shared" si="12"/>
        <v>0</v>
      </c>
      <c r="AL11" s="21">
        <v>45646</v>
      </c>
      <c r="AM11" s="4"/>
      <c r="AN11" s="4"/>
      <c r="AP11" s="4"/>
      <c r="AQ11" s="4"/>
      <c r="AR11" s="4"/>
      <c r="AT11" s="4"/>
      <c r="AU11" s="4"/>
      <c r="AV11" s="4"/>
    </row>
    <row r="12" spans="1:48">
      <c r="A12" s="37">
        <v>45627</v>
      </c>
      <c r="B12" s="10"/>
      <c r="C12" s="88">
        <f>'Sales Summary'!J3+'Sales Summary'!J7+'Sales Summary'!J8+'Sales Summary'!J9</f>
        <v>0</v>
      </c>
      <c r="D12" s="88">
        <f>'Sales Summary'!J4</f>
        <v>0</v>
      </c>
      <c r="E12" s="88">
        <f>'Sales Summary'!J5</f>
        <v>0</v>
      </c>
      <c r="F12" s="88">
        <f>'Sales Summary'!J6</f>
        <v>0</v>
      </c>
      <c r="G12" s="88">
        <f t="shared" si="1"/>
        <v>0</v>
      </c>
      <c r="H12" s="94"/>
      <c r="I12" s="88">
        <f>'RCM Summary'!J3</f>
        <v>0</v>
      </c>
      <c r="J12" s="88">
        <f>'RCM Summary'!J4</f>
        <v>0</v>
      </c>
      <c r="K12" s="88">
        <f>'RCM Summary'!J5</f>
        <v>0</v>
      </c>
      <c r="L12" s="88">
        <f>'RCM Summary'!J6</f>
        <v>0</v>
      </c>
      <c r="M12" s="88">
        <f t="shared" si="2"/>
        <v>0</v>
      </c>
      <c r="N12" s="94"/>
      <c r="O12" s="88">
        <f>'Monthly Reco ITC'!J36</f>
        <v>0</v>
      </c>
      <c r="P12" s="88">
        <f>'Monthly Reco ITC'!J37</f>
        <v>0</v>
      </c>
      <c r="Q12" s="88">
        <f>'Monthly Reco ITC'!J38</f>
        <v>0</v>
      </c>
      <c r="R12" s="88">
        <f>'Monthly Reco ITC'!J39</f>
        <v>0</v>
      </c>
      <c r="S12" s="88">
        <f t="shared" si="3"/>
        <v>0</v>
      </c>
      <c r="T12" s="94"/>
      <c r="U12" s="88">
        <f t="shared" si="4"/>
        <v>0</v>
      </c>
      <c r="V12" s="88">
        <f t="shared" si="5"/>
        <v>0</v>
      </c>
      <c r="W12" s="88">
        <f t="shared" si="6"/>
        <v>0</v>
      </c>
      <c r="X12" s="88">
        <f t="shared" si="7"/>
        <v>0</v>
      </c>
      <c r="Y12" s="94"/>
      <c r="Z12" s="88"/>
      <c r="AA12" s="88"/>
      <c r="AB12" s="88"/>
      <c r="AC12" s="23">
        <f t="shared" si="0"/>
        <v>0</v>
      </c>
      <c r="AD12" s="94"/>
      <c r="AE12" s="88">
        <f t="shared" si="8"/>
        <v>0</v>
      </c>
      <c r="AF12" s="88">
        <f t="shared" si="9"/>
        <v>0</v>
      </c>
      <c r="AG12" s="88">
        <f t="shared" si="10"/>
        <v>0</v>
      </c>
      <c r="AH12" s="94"/>
      <c r="AI12" s="88">
        <f t="shared" si="11"/>
        <v>0</v>
      </c>
      <c r="AJ12" s="88">
        <f t="shared" si="12"/>
        <v>0</v>
      </c>
      <c r="AL12" s="21">
        <v>45677</v>
      </c>
      <c r="AM12" s="4"/>
      <c r="AN12" s="4"/>
      <c r="AP12" s="4"/>
      <c r="AQ12" s="4"/>
      <c r="AR12" s="4"/>
      <c r="AT12" s="4"/>
      <c r="AU12" s="4"/>
      <c r="AV12" s="4"/>
    </row>
    <row r="13" spans="1:48">
      <c r="A13" s="37">
        <v>45658</v>
      </c>
      <c r="B13" s="10"/>
      <c r="C13" s="88">
        <f>'Sales Summary'!K3+'Sales Summary'!K7+'Sales Summary'!K8+'Sales Summary'!K9</f>
        <v>0</v>
      </c>
      <c r="D13" s="88">
        <f>'Sales Summary'!K4</f>
        <v>0</v>
      </c>
      <c r="E13" s="88">
        <f>'Sales Summary'!K5</f>
        <v>0</v>
      </c>
      <c r="F13" s="88">
        <f>'Sales Summary'!K6</f>
        <v>0</v>
      </c>
      <c r="G13" s="88">
        <f t="shared" si="1"/>
        <v>0</v>
      </c>
      <c r="H13" s="94"/>
      <c r="I13" s="88">
        <f>'RCM Summary'!K3</f>
        <v>0</v>
      </c>
      <c r="J13" s="88">
        <f>'RCM Summary'!K4</f>
        <v>0</v>
      </c>
      <c r="K13" s="88">
        <f>'RCM Summary'!K5</f>
        <v>0</v>
      </c>
      <c r="L13" s="88">
        <f>'RCM Summary'!K6</f>
        <v>0</v>
      </c>
      <c r="M13" s="88">
        <f t="shared" si="2"/>
        <v>0</v>
      </c>
      <c r="N13" s="94"/>
      <c r="O13" s="88">
        <f>'Monthly Reco ITC'!K36</f>
        <v>0</v>
      </c>
      <c r="P13" s="88">
        <f>'Monthly Reco ITC'!K37</f>
        <v>0</v>
      </c>
      <c r="Q13" s="88">
        <f>'Monthly Reco ITC'!K38</f>
        <v>0</v>
      </c>
      <c r="R13" s="88">
        <f>'Monthly Reco ITC'!K39</f>
        <v>0</v>
      </c>
      <c r="S13" s="88">
        <f t="shared" si="3"/>
        <v>0</v>
      </c>
      <c r="T13" s="94"/>
      <c r="U13" s="88">
        <f t="shared" si="4"/>
        <v>0</v>
      </c>
      <c r="V13" s="88">
        <f t="shared" si="5"/>
        <v>0</v>
      </c>
      <c r="W13" s="88">
        <f t="shared" si="6"/>
        <v>0</v>
      </c>
      <c r="X13" s="88">
        <f t="shared" si="7"/>
        <v>0</v>
      </c>
      <c r="Y13" s="94"/>
      <c r="Z13" s="88"/>
      <c r="AA13" s="88"/>
      <c r="AB13" s="88"/>
      <c r="AC13" s="23">
        <f t="shared" si="0"/>
        <v>0</v>
      </c>
      <c r="AD13" s="94"/>
      <c r="AE13" s="88">
        <f t="shared" si="8"/>
        <v>0</v>
      </c>
      <c r="AF13" s="88">
        <f t="shared" si="9"/>
        <v>0</v>
      </c>
      <c r="AG13" s="88">
        <f t="shared" si="10"/>
        <v>0</v>
      </c>
      <c r="AH13" s="94"/>
      <c r="AI13" s="88">
        <f t="shared" si="11"/>
        <v>0</v>
      </c>
      <c r="AJ13" s="88">
        <f t="shared" si="12"/>
        <v>0</v>
      </c>
      <c r="AL13" s="21">
        <v>45708</v>
      </c>
      <c r="AM13" s="4"/>
      <c r="AN13" s="4"/>
      <c r="AP13" s="4"/>
      <c r="AQ13" s="4"/>
      <c r="AR13" s="4"/>
      <c r="AT13" s="4"/>
      <c r="AU13" s="4"/>
      <c r="AV13" s="4"/>
    </row>
    <row r="14" spans="1:48">
      <c r="A14" s="37">
        <v>45689</v>
      </c>
      <c r="B14" s="10"/>
      <c r="C14" s="88">
        <f>'Sales Summary'!L3+'Sales Summary'!L7+'Sales Summary'!L8+'Sales Summary'!L9</f>
        <v>0</v>
      </c>
      <c r="D14" s="88">
        <f>'Sales Summary'!L4</f>
        <v>0</v>
      </c>
      <c r="E14" s="88">
        <f>'Sales Summary'!L5</f>
        <v>0</v>
      </c>
      <c r="F14" s="88">
        <f>'Sales Summary'!L6</f>
        <v>0</v>
      </c>
      <c r="G14" s="88">
        <f t="shared" si="1"/>
        <v>0</v>
      </c>
      <c r="H14" s="94"/>
      <c r="I14" s="88">
        <f>'RCM Summary'!L3</f>
        <v>0</v>
      </c>
      <c r="J14" s="88">
        <f>'RCM Summary'!L4</f>
        <v>0</v>
      </c>
      <c r="K14" s="88">
        <f>'RCM Summary'!L5</f>
        <v>0</v>
      </c>
      <c r="L14" s="88">
        <f>'RCM Summary'!L6</f>
        <v>0</v>
      </c>
      <c r="M14" s="88">
        <f t="shared" si="2"/>
        <v>0</v>
      </c>
      <c r="N14" s="94"/>
      <c r="O14" s="88">
        <f>'Monthly Reco ITC'!L36</f>
        <v>0</v>
      </c>
      <c r="P14" s="88">
        <f>'Monthly Reco ITC'!L37</f>
        <v>0</v>
      </c>
      <c r="Q14" s="88">
        <f>'Monthly Reco ITC'!L38</f>
        <v>0</v>
      </c>
      <c r="R14" s="88">
        <f>'Monthly Reco ITC'!L39</f>
        <v>0</v>
      </c>
      <c r="S14" s="88">
        <f t="shared" si="3"/>
        <v>0</v>
      </c>
      <c r="T14" s="94"/>
      <c r="U14" s="88">
        <f t="shared" si="4"/>
        <v>0</v>
      </c>
      <c r="V14" s="88">
        <f t="shared" si="5"/>
        <v>0</v>
      </c>
      <c r="W14" s="88">
        <f t="shared" si="6"/>
        <v>0</v>
      </c>
      <c r="X14" s="88">
        <f t="shared" si="7"/>
        <v>0</v>
      </c>
      <c r="Y14" s="94"/>
      <c r="Z14" s="88"/>
      <c r="AA14" s="88"/>
      <c r="AB14" s="88"/>
      <c r="AC14" s="23">
        <f t="shared" si="0"/>
        <v>0</v>
      </c>
      <c r="AD14" s="94"/>
      <c r="AE14" s="88">
        <f t="shared" si="8"/>
        <v>0</v>
      </c>
      <c r="AF14" s="88">
        <f t="shared" si="9"/>
        <v>0</v>
      </c>
      <c r="AG14" s="88">
        <f t="shared" si="10"/>
        <v>0</v>
      </c>
      <c r="AH14" s="94"/>
      <c r="AI14" s="88">
        <f t="shared" si="11"/>
        <v>0</v>
      </c>
      <c r="AJ14" s="88">
        <f t="shared" si="12"/>
        <v>0</v>
      </c>
      <c r="AL14" s="21">
        <v>45736</v>
      </c>
      <c r="AM14" s="4"/>
      <c r="AN14" s="4"/>
      <c r="AP14" s="4"/>
      <c r="AQ14" s="4"/>
      <c r="AR14" s="4"/>
      <c r="AT14" s="4"/>
      <c r="AU14" s="4"/>
      <c r="AV14" s="4"/>
    </row>
    <row r="15" spans="1:48" ht="15" thickBot="1">
      <c r="A15" s="37">
        <v>45717</v>
      </c>
      <c r="B15" s="10"/>
      <c r="C15" s="91">
        <f>'Sales Summary'!M3+'Sales Summary'!M7+'Sales Summary'!M8+'Sales Summary'!M9</f>
        <v>0</v>
      </c>
      <c r="D15" s="91">
        <f>'Sales Summary'!M4</f>
        <v>0</v>
      </c>
      <c r="E15" s="91">
        <f>'Sales Summary'!M5</f>
        <v>0</v>
      </c>
      <c r="F15" s="91">
        <f>'Sales Summary'!M6</f>
        <v>0</v>
      </c>
      <c r="G15" s="91">
        <f t="shared" si="1"/>
        <v>0</v>
      </c>
      <c r="H15" s="94"/>
      <c r="I15" s="91">
        <f>'RCM Summary'!M3</f>
        <v>0</v>
      </c>
      <c r="J15" s="91">
        <f>'RCM Summary'!M4</f>
        <v>0</v>
      </c>
      <c r="K15" s="91">
        <f>'RCM Summary'!M5</f>
        <v>0</v>
      </c>
      <c r="L15" s="91">
        <f>'RCM Summary'!M6</f>
        <v>0</v>
      </c>
      <c r="M15" s="91">
        <f t="shared" si="2"/>
        <v>0</v>
      </c>
      <c r="N15" s="94"/>
      <c r="O15" s="91">
        <f>'Monthly Reco ITC'!M36</f>
        <v>0</v>
      </c>
      <c r="P15" s="91">
        <f>'Monthly Reco ITC'!M37</f>
        <v>0</v>
      </c>
      <c r="Q15" s="91">
        <f>'Monthly Reco ITC'!M38</f>
        <v>0</v>
      </c>
      <c r="R15" s="91">
        <f>'Monthly Reco ITC'!M39</f>
        <v>0</v>
      </c>
      <c r="S15" s="91">
        <f t="shared" si="3"/>
        <v>0</v>
      </c>
      <c r="T15" s="94"/>
      <c r="U15" s="91">
        <f t="shared" si="4"/>
        <v>0</v>
      </c>
      <c r="V15" s="91">
        <f t="shared" si="5"/>
        <v>0</v>
      </c>
      <c r="W15" s="91">
        <f t="shared" si="6"/>
        <v>0</v>
      </c>
      <c r="X15" s="91">
        <f t="shared" si="7"/>
        <v>0</v>
      </c>
      <c r="Y15" s="94"/>
      <c r="Z15" s="91"/>
      <c r="AA15" s="91"/>
      <c r="AB15" s="91"/>
      <c r="AC15" s="23">
        <f t="shared" si="0"/>
        <v>0</v>
      </c>
      <c r="AD15" s="94"/>
      <c r="AE15" s="91">
        <f t="shared" si="8"/>
        <v>0</v>
      </c>
      <c r="AF15" s="91">
        <f t="shared" si="9"/>
        <v>0</v>
      </c>
      <c r="AG15" s="91">
        <f t="shared" si="10"/>
        <v>0</v>
      </c>
      <c r="AH15" s="94"/>
      <c r="AI15" s="91">
        <f t="shared" si="11"/>
        <v>0</v>
      </c>
      <c r="AJ15" s="91">
        <f t="shared" si="12"/>
        <v>0</v>
      </c>
      <c r="AL15" s="21">
        <v>45767</v>
      </c>
      <c r="AM15" s="4"/>
      <c r="AN15" s="4"/>
      <c r="AP15" s="4"/>
      <c r="AQ15" s="4"/>
      <c r="AR15" s="4"/>
      <c r="AT15" s="4"/>
      <c r="AU15" s="4"/>
      <c r="AV15" s="4"/>
    </row>
    <row r="16" spans="1:48" ht="29.4" thickBot="1">
      <c r="A16" s="39" t="s">
        <v>58</v>
      </c>
      <c r="B16" s="40"/>
      <c r="C16" s="95">
        <f>SUM(C4:C15)</f>
        <v>0</v>
      </c>
      <c r="D16" s="95">
        <f>SUM(D4:D15)</f>
        <v>0</v>
      </c>
      <c r="E16" s="95">
        <f>SUM(E4:E15)</f>
        <v>0</v>
      </c>
      <c r="F16" s="95">
        <f>SUM(F4:F15)</f>
        <v>0</v>
      </c>
      <c r="G16" s="95">
        <f>SUM(G4:G15)</f>
        <v>0</v>
      </c>
      <c r="H16" s="96"/>
      <c r="I16" s="95">
        <f>SUM(I4:I15)</f>
        <v>0</v>
      </c>
      <c r="J16" s="95">
        <f>SUM(J4:J15)</f>
        <v>0</v>
      </c>
      <c r="K16" s="95">
        <f>SUM(K4:K15)</f>
        <v>0</v>
      </c>
      <c r="L16" s="95">
        <f>SUM(L4:L15)</f>
        <v>0</v>
      </c>
      <c r="M16" s="95">
        <f>SUM(M4:M15)</f>
        <v>0</v>
      </c>
      <c r="N16" s="96"/>
      <c r="O16" s="95">
        <f>SUM(O4:O15)</f>
        <v>0</v>
      </c>
      <c r="P16" s="95">
        <f>SUM(P4:P15)</f>
        <v>0</v>
      </c>
      <c r="Q16" s="95">
        <f>SUM(Q4:Q15)</f>
        <v>0</v>
      </c>
      <c r="R16" s="95">
        <f>SUM(R4:R15)</f>
        <v>0</v>
      </c>
      <c r="S16" s="95">
        <f>SUM(S4:S15)</f>
        <v>0</v>
      </c>
      <c r="T16" s="96"/>
      <c r="U16" s="95">
        <f>SUM(U4:U15)</f>
        <v>0</v>
      </c>
      <c r="V16" s="95">
        <f>SUM(V4:V15)</f>
        <v>0</v>
      </c>
      <c r="W16" s="95">
        <f>SUM(W4:W15)</f>
        <v>0</v>
      </c>
      <c r="X16" s="95">
        <f>SUM(X4:X15)</f>
        <v>0</v>
      </c>
      <c r="Y16" s="97"/>
      <c r="Z16" s="95">
        <f>SUM(Z4:Z15)</f>
        <v>0</v>
      </c>
      <c r="AA16" s="95">
        <f>SUM(AA4:AA15)</f>
        <v>0</v>
      </c>
      <c r="AB16" s="95">
        <f>SUM(AB4:AB15)</f>
        <v>0</v>
      </c>
      <c r="AC16" s="95">
        <f>SUM(AC4:AC15)</f>
        <v>0</v>
      </c>
      <c r="AD16" s="97"/>
      <c r="AE16" s="95">
        <f>SUM(AE4:AE15)</f>
        <v>0</v>
      </c>
      <c r="AF16" s="95">
        <f>SUM(AF4:AF15)</f>
        <v>0</v>
      </c>
      <c r="AG16" s="95">
        <f>SUM(AG4:AG15)</f>
        <v>0</v>
      </c>
      <c r="AH16" s="96"/>
      <c r="AI16" s="95">
        <f>SUM(AI4:AI15)</f>
        <v>0</v>
      </c>
      <c r="AJ16" s="98">
        <f>SUM(AJ4:AJ15)</f>
        <v>0</v>
      </c>
      <c r="AL16" s="4"/>
      <c r="AM16" s="4"/>
      <c r="AN16" s="4"/>
      <c r="AP16" s="4"/>
      <c r="AQ16" s="4"/>
      <c r="AR16" s="4"/>
      <c r="AT16" s="4"/>
      <c r="AU16" s="4"/>
      <c r="AV16" s="4"/>
    </row>
    <row r="18" spans="1:13" ht="53.25" customHeight="1">
      <c r="A18" s="9" t="s">
        <v>167</v>
      </c>
      <c r="C18" s="7">
        <f>SUM(C20:C52)</f>
        <v>0</v>
      </c>
      <c r="D18" s="7">
        <f>SUM(D20:D52)</f>
        <v>0</v>
      </c>
      <c r="E18" s="7">
        <f>SUM(E20:E52)</f>
        <v>0</v>
      </c>
      <c r="F18" s="7">
        <f>SUM(F20:F52)</f>
        <v>0</v>
      </c>
      <c r="G18" s="7">
        <f>SUM(G20:G52)</f>
        <v>0</v>
      </c>
      <c r="I18" s="7">
        <f>SUM(I20:I52)</f>
        <v>0</v>
      </c>
      <c r="J18" s="7">
        <f>SUM(J20:J52)</f>
        <v>0</v>
      </c>
      <c r="K18" s="7">
        <f>SUM(K20:K52)</f>
        <v>0</v>
      </c>
      <c r="L18" s="7">
        <f>SUM(L20:L52)</f>
        <v>0</v>
      </c>
      <c r="M18" s="7">
        <f>SUM(M20:M52)</f>
        <v>0</v>
      </c>
    </row>
    <row r="19" spans="1:13" ht="28.8">
      <c r="A19" s="19" t="s">
        <v>56</v>
      </c>
      <c r="B19" s="9" t="s">
        <v>57</v>
      </c>
    </row>
    <row r="20" spans="1:13">
      <c r="A20" s="20"/>
      <c r="B20" s="20"/>
    </row>
    <row r="21" spans="1:13">
      <c r="A21" s="20"/>
      <c r="B21" s="20"/>
    </row>
    <row r="22" spans="1:13">
      <c r="A22" s="20"/>
      <c r="B22" s="20"/>
    </row>
    <row r="23" spans="1:13">
      <c r="A23" s="20"/>
      <c r="B23" s="20"/>
    </row>
    <row r="24" spans="1:13">
      <c r="A24" s="20"/>
      <c r="B24" s="20"/>
    </row>
    <row r="25" spans="1:13">
      <c r="A25" s="20"/>
      <c r="B25" s="20"/>
    </row>
    <row r="26" spans="1:13">
      <c r="A26" s="20"/>
      <c r="B26" s="20"/>
    </row>
    <row r="27" spans="1:13">
      <c r="A27" s="20"/>
      <c r="B27" s="20"/>
    </row>
    <row r="28" spans="1:13">
      <c r="A28" s="20"/>
      <c r="B28" s="20"/>
    </row>
    <row r="29" spans="1:13">
      <c r="A29" s="20"/>
      <c r="B29" s="20"/>
    </row>
    <row r="30" spans="1:13">
      <c r="A30" s="20"/>
      <c r="B30" s="20"/>
    </row>
    <row r="31" spans="1:13">
      <c r="A31" s="20"/>
      <c r="B31" s="20"/>
    </row>
    <row r="32" spans="1:13">
      <c r="A32" s="20"/>
      <c r="B32" s="20"/>
    </row>
    <row r="33" spans="1:2">
      <c r="A33" s="20"/>
      <c r="B33" s="20"/>
    </row>
    <row r="34" spans="1:2">
      <c r="A34" s="20"/>
      <c r="B34" s="20"/>
    </row>
    <row r="35" spans="1:2">
      <c r="A35" s="20"/>
      <c r="B35" s="20"/>
    </row>
    <row r="36" spans="1:2">
      <c r="A36" s="20"/>
      <c r="B36" s="20"/>
    </row>
    <row r="37" spans="1:2">
      <c r="A37" s="20"/>
      <c r="B37" s="20"/>
    </row>
    <row r="38" spans="1:2">
      <c r="A38" s="20"/>
      <c r="B38" s="20"/>
    </row>
    <row r="39" spans="1:2">
      <c r="A39" s="20"/>
      <c r="B39" s="20"/>
    </row>
    <row r="40" spans="1:2">
      <c r="A40" s="20"/>
      <c r="B40" s="20"/>
    </row>
    <row r="41" spans="1:2">
      <c r="A41" s="20"/>
      <c r="B41" s="20"/>
    </row>
    <row r="42" spans="1:2">
      <c r="A42" s="20"/>
      <c r="B42" s="20"/>
    </row>
    <row r="43" spans="1:2">
      <c r="A43" s="20"/>
      <c r="B43" s="20"/>
    </row>
    <row r="44" spans="1:2">
      <c r="A44" s="20"/>
      <c r="B44" s="20"/>
    </row>
    <row r="45" spans="1:2">
      <c r="A45" s="20"/>
      <c r="B45" s="20"/>
    </row>
    <row r="46" spans="1:2">
      <c r="A46" s="20"/>
      <c r="B46" s="20"/>
    </row>
    <row r="47" spans="1:2">
      <c r="A47" s="20"/>
      <c r="B47" s="20"/>
    </row>
    <row r="48" spans="1:2">
      <c r="A48" s="20"/>
      <c r="B48" s="20"/>
    </row>
    <row r="49" spans="1:2">
      <c r="A49" s="20"/>
      <c r="B49" s="20"/>
    </row>
    <row r="50" spans="1:2">
      <c r="A50" s="20"/>
      <c r="B50" s="20"/>
    </row>
    <row r="51" spans="1:2">
      <c r="A51" s="20"/>
      <c r="B51" s="20"/>
    </row>
    <row r="52" spans="1:2">
      <c r="A52" s="20"/>
      <c r="B52" s="20"/>
    </row>
    <row r="53" spans="1:2">
      <c r="A53" s="20"/>
      <c r="B53" s="20"/>
    </row>
    <row r="54" spans="1:2">
      <c r="A54" s="20"/>
      <c r="B54" s="20"/>
    </row>
    <row r="55" spans="1:2">
      <c r="A55" s="20"/>
      <c r="B55" s="20"/>
    </row>
    <row r="56" spans="1:2">
      <c r="A56" s="20"/>
      <c r="B56" s="20"/>
    </row>
    <row r="57" spans="1:2">
      <c r="A57" s="20"/>
      <c r="B57" s="20"/>
    </row>
    <row r="58" spans="1:2">
      <c r="A58" s="20"/>
      <c r="B58" s="20"/>
    </row>
    <row r="59" spans="1:2">
      <c r="A59" s="20"/>
      <c r="B59" s="20"/>
    </row>
    <row r="60" spans="1:2">
      <c r="A60" s="20"/>
      <c r="B60" s="20"/>
    </row>
    <row r="61" spans="1:2">
      <c r="A61" s="20"/>
      <c r="B61" s="20"/>
    </row>
    <row r="62" spans="1:2">
      <c r="A62" s="20"/>
      <c r="B62" s="20"/>
    </row>
    <row r="63" spans="1:2">
      <c r="A63" s="20"/>
      <c r="B63" s="20"/>
    </row>
    <row r="64" spans="1:2">
      <c r="A64" s="20"/>
      <c r="B64" s="20"/>
    </row>
    <row r="65" spans="1:2">
      <c r="A65" s="20"/>
      <c r="B65" s="20"/>
    </row>
    <row r="66" spans="1:2">
      <c r="A66" s="20"/>
      <c r="B66" s="20"/>
    </row>
    <row r="67" spans="1:2">
      <c r="A67" s="20"/>
      <c r="B67" s="20"/>
    </row>
    <row r="68" spans="1:2">
      <c r="A68" s="20"/>
      <c r="B68" s="20"/>
    </row>
    <row r="69" spans="1:2">
      <c r="A69" s="20"/>
      <c r="B69" s="20"/>
    </row>
    <row r="70" spans="1:2">
      <c r="A70" s="20"/>
      <c r="B70" s="20"/>
    </row>
    <row r="71" spans="1:2">
      <c r="A71" s="20"/>
      <c r="B71" s="20"/>
    </row>
    <row r="72" spans="1:2">
      <c r="A72" s="20"/>
      <c r="B72" s="20"/>
    </row>
  </sheetData>
  <mergeCells count="9">
    <mergeCell ref="AE1:AG1"/>
    <mergeCell ref="AL1:AN1"/>
    <mergeCell ref="AP1:AR1"/>
    <mergeCell ref="AT1:AV1"/>
    <mergeCell ref="C1:G1"/>
    <mergeCell ref="I1:M1"/>
    <mergeCell ref="O1:S1"/>
    <mergeCell ref="U1:X1"/>
    <mergeCell ref="Z1:AC1"/>
  </mergeCells>
  <dataValidations count="3">
    <dataValidation operator="greaterThan" allowBlank="1" showInputMessage="1" showErrorMessage="1" sqref="AN4:AN15" xr:uid="{00000000-0002-0000-0100-000000000000}"/>
    <dataValidation type="list" allowBlank="1" showInputMessage="1" showErrorMessage="1" sqref="B20:B72" xr:uid="{00000000-0002-0000-0100-000001000000}">
      <formula1>"NA, April 2024, May-2024, Jun-2024, July-2024, Aug-2024, Sept-2024, Oct-2024, Nov-2024, Dec-2024, Jan-2025, Feb-2025, March 2025"</formula1>
    </dataValidation>
    <dataValidation type="list" allowBlank="1" showInputMessage="1" showErrorMessage="1" sqref="A20:A72" xr:uid="{00000000-0002-0000-0100-000002000000}">
      <formula1>"Apr-2023, May-2023, Jun-2023, Jul-2023, Aug-2023, Sep-2023, Oct-2023, Nov-2023, Dec-2023, Jan-2024, Feb-2024, Mar-2024"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7"/>
  <sheetViews>
    <sheetView workbookViewId="0">
      <pane xSplit="7" ySplit="3" topLeftCell="H4" activePane="bottomRight" state="frozen"/>
      <selection pane="topRight" activeCell="H1" sqref="H1"/>
      <selection pane="bottomLeft" activeCell="A3" sqref="A3"/>
      <selection pane="bottomRight" activeCell="C4" sqref="C4"/>
    </sheetView>
  </sheetViews>
  <sheetFormatPr defaultRowHeight="14.4"/>
  <cols>
    <col min="2" max="2" width="19.44140625" customWidth="1"/>
    <col min="4" max="4" width="11.44140625" style="15" customWidth="1"/>
    <col min="5" max="5" width="11.33203125" style="15" customWidth="1"/>
    <col min="6" max="6" width="9.109375" style="14"/>
    <col min="7" max="7" width="9.109375" style="13"/>
    <col min="8" max="8" width="9.109375" style="14"/>
    <col min="12" max="12" width="9.109375" style="13"/>
    <col min="17" max="17" width="9.109375" style="14"/>
    <col min="26" max="26" width="9.109375" style="13"/>
    <col min="27" max="27" width="9.109375" style="14"/>
    <col min="36" max="36" width="9.109375" style="13"/>
    <col min="39" max="39" width="10.44140625" bestFit="1" customWidth="1"/>
  </cols>
  <sheetData>
    <row r="1" spans="1:39" s="60" customFormat="1" ht="16.2" thickBot="1">
      <c r="A1" s="59" t="s">
        <v>86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</row>
    <row r="2" spans="1:39" s="31" customFormat="1" ht="28.8">
      <c r="A2" s="16" t="s">
        <v>8</v>
      </c>
      <c r="B2" s="18" t="s">
        <v>9</v>
      </c>
      <c r="C2" s="18" t="s">
        <v>10</v>
      </c>
      <c r="D2" s="18" t="s">
        <v>11</v>
      </c>
      <c r="E2" s="18" t="s">
        <v>12</v>
      </c>
      <c r="F2" s="112" t="s">
        <v>13</v>
      </c>
      <c r="G2" s="113"/>
      <c r="H2" s="107" t="s">
        <v>16</v>
      </c>
      <c r="I2" s="107"/>
      <c r="J2" s="107"/>
      <c r="K2" s="107"/>
      <c r="L2" s="107"/>
      <c r="M2" s="18" t="s">
        <v>32</v>
      </c>
      <c r="N2" s="18" t="s">
        <v>26</v>
      </c>
      <c r="O2" s="18" t="s">
        <v>27</v>
      </c>
      <c r="P2" s="18" t="s">
        <v>28</v>
      </c>
      <c r="Q2" s="107" t="s">
        <v>14</v>
      </c>
      <c r="R2" s="107"/>
      <c r="S2" s="107"/>
      <c r="T2" s="107"/>
      <c r="U2" s="107"/>
      <c r="V2" s="107"/>
      <c r="W2" s="107"/>
      <c r="X2" s="107"/>
      <c r="Y2" s="107"/>
      <c r="Z2" s="107"/>
      <c r="AA2" s="107" t="s">
        <v>15</v>
      </c>
      <c r="AB2" s="107"/>
      <c r="AC2" s="107"/>
      <c r="AD2" s="107"/>
      <c r="AE2" s="107"/>
      <c r="AF2" s="107"/>
      <c r="AG2" s="107"/>
      <c r="AH2" s="107"/>
      <c r="AI2" s="107"/>
      <c r="AJ2" s="107"/>
      <c r="AK2" s="11" t="s">
        <v>31</v>
      </c>
      <c r="AL2" s="18" t="s">
        <v>29</v>
      </c>
      <c r="AM2" s="18" t="s">
        <v>33</v>
      </c>
    </row>
    <row r="3" spans="1:39" s="32" customFormat="1" ht="29.4" thickBot="1">
      <c r="A3" s="27"/>
      <c r="B3" s="28"/>
      <c r="C3" s="28"/>
      <c r="D3" s="28"/>
      <c r="E3" s="28"/>
      <c r="F3" s="28" t="s">
        <v>17</v>
      </c>
      <c r="G3" s="28" t="s">
        <v>18</v>
      </c>
      <c r="H3" s="28" t="s">
        <v>23</v>
      </c>
      <c r="I3" s="28" t="s">
        <v>25</v>
      </c>
      <c r="J3" s="28" t="s">
        <v>26</v>
      </c>
      <c r="K3" s="28" t="s">
        <v>27</v>
      </c>
      <c r="L3" s="28" t="s">
        <v>28</v>
      </c>
      <c r="M3" s="28"/>
      <c r="N3" s="28"/>
      <c r="O3" s="28"/>
      <c r="P3" s="28"/>
      <c r="Q3" s="28" t="s">
        <v>19</v>
      </c>
      <c r="R3" s="28" t="s">
        <v>20</v>
      </c>
      <c r="S3" s="28" t="s">
        <v>21</v>
      </c>
      <c r="T3" s="28" t="s">
        <v>22</v>
      </c>
      <c r="U3" s="28" t="s">
        <v>23</v>
      </c>
      <c r="V3" s="28" t="s">
        <v>24</v>
      </c>
      <c r="W3" s="28" t="s">
        <v>25</v>
      </c>
      <c r="X3" s="28" t="s">
        <v>26</v>
      </c>
      <c r="Y3" s="28" t="s">
        <v>27</v>
      </c>
      <c r="Z3" s="28" t="s">
        <v>28</v>
      </c>
      <c r="AA3" s="28" t="s">
        <v>19</v>
      </c>
      <c r="AB3" s="28" t="s">
        <v>20</v>
      </c>
      <c r="AC3" s="28" t="s">
        <v>21</v>
      </c>
      <c r="AD3" s="28" t="s">
        <v>22</v>
      </c>
      <c r="AE3" s="28" t="s">
        <v>23</v>
      </c>
      <c r="AF3" s="28" t="s">
        <v>24</v>
      </c>
      <c r="AG3" s="28" t="s">
        <v>25</v>
      </c>
      <c r="AH3" s="28" t="s">
        <v>26</v>
      </c>
      <c r="AI3" s="28" t="s">
        <v>27</v>
      </c>
      <c r="AJ3" s="28" t="s">
        <v>28</v>
      </c>
      <c r="AK3" s="29"/>
      <c r="AL3" s="28"/>
      <c r="AM3" s="28"/>
    </row>
    <row r="4" spans="1:39">
      <c r="A4" s="23"/>
      <c r="B4" s="23"/>
      <c r="C4" s="23"/>
      <c r="D4" s="20"/>
      <c r="E4" s="20"/>
      <c r="F4" s="20"/>
      <c r="G4" s="20"/>
      <c r="H4" s="26">
        <f t="shared" ref="H4:H35" si="0">U4-AE4</f>
        <v>0</v>
      </c>
      <c r="I4" s="26">
        <f t="shared" ref="I4:I35" si="1">W4-AG4</f>
        <v>0</v>
      </c>
      <c r="J4" s="26">
        <f t="shared" ref="J4:J35" si="2">X4-AH4</f>
        <v>0</v>
      </c>
      <c r="K4" s="26">
        <f t="shared" ref="K4:K35" si="3">Y4-AI4</f>
        <v>0</v>
      </c>
      <c r="L4" s="26">
        <f t="shared" ref="L4:L35" si="4">Z4-AJ4</f>
        <v>0</v>
      </c>
      <c r="M4" s="23"/>
      <c r="N4" s="23">
        <f t="shared" ref="N4:N35" si="5">J4*AM4/365*0.18</f>
        <v>0</v>
      </c>
      <c r="O4" s="23">
        <f t="shared" ref="O4:O35" si="6">K4*AM4/365*0.18</f>
        <v>0</v>
      </c>
      <c r="P4" s="23">
        <f t="shared" ref="P4:P35" si="7">L4*AM4/365*0.18</f>
        <v>0</v>
      </c>
      <c r="Q4" s="25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5"/>
      <c r="AL4" s="25"/>
      <c r="AM4" s="26">
        <f>AL4-AK4</f>
        <v>0</v>
      </c>
    </row>
    <row r="5" spans="1:39">
      <c r="A5" s="23"/>
      <c r="B5" s="23"/>
      <c r="C5" s="23"/>
      <c r="D5" s="20"/>
      <c r="E5" s="20"/>
      <c r="F5" s="20"/>
      <c r="G5" s="20"/>
      <c r="H5" s="26">
        <f t="shared" si="0"/>
        <v>0</v>
      </c>
      <c r="I5" s="26">
        <f t="shared" si="1"/>
        <v>0</v>
      </c>
      <c r="J5" s="26">
        <f t="shared" si="2"/>
        <v>0</v>
      </c>
      <c r="K5" s="26">
        <f t="shared" si="3"/>
        <v>0</v>
      </c>
      <c r="L5" s="26">
        <f t="shared" si="4"/>
        <v>0</v>
      </c>
      <c r="M5" s="23"/>
      <c r="N5" s="23">
        <f t="shared" si="5"/>
        <v>0</v>
      </c>
      <c r="O5" s="23">
        <f t="shared" si="6"/>
        <v>0</v>
      </c>
      <c r="P5" s="23">
        <f t="shared" si="7"/>
        <v>0</v>
      </c>
      <c r="Q5" s="25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5"/>
      <c r="AL5" s="25"/>
      <c r="AM5" s="26">
        <f t="shared" ref="AM5:AM68" si="8">AL5-AK5</f>
        <v>0</v>
      </c>
    </row>
    <row r="6" spans="1:39">
      <c r="A6" s="23"/>
      <c r="B6" s="23"/>
      <c r="C6" s="23"/>
      <c r="D6" s="20"/>
      <c r="E6" s="20"/>
      <c r="F6" s="20"/>
      <c r="G6" s="20"/>
      <c r="H6" s="26">
        <f t="shared" si="0"/>
        <v>0</v>
      </c>
      <c r="I6" s="26">
        <f t="shared" si="1"/>
        <v>0</v>
      </c>
      <c r="J6" s="26">
        <f t="shared" si="2"/>
        <v>0</v>
      </c>
      <c r="K6" s="26">
        <f t="shared" si="3"/>
        <v>0</v>
      </c>
      <c r="L6" s="26">
        <f t="shared" si="4"/>
        <v>0</v>
      </c>
      <c r="M6" s="23"/>
      <c r="N6" s="23">
        <f t="shared" si="5"/>
        <v>0</v>
      </c>
      <c r="O6" s="23">
        <f t="shared" si="6"/>
        <v>0</v>
      </c>
      <c r="P6" s="23">
        <f t="shared" si="7"/>
        <v>0</v>
      </c>
      <c r="Q6" s="25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5"/>
      <c r="AL6" s="25"/>
      <c r="AM6" s="26">
        <f t="shared" si="8"/>
        <v>0</v>
      </c>
    </row>
    <row r="7" spans="1:39">
      <c r="A7" s="23"/>
      <c r="B7" s="23"/>
      <c r="C7" s="23"/>
      <c r="D7" s="20"/>
      <c r="E7" s="20"/>
      <c r="F7" s="20"/>
      <c r="G7" s="20"/>
      <c r="H7" s="26">
        <f t="shared" si="0"/>
        <v>0</v>
      </c>
      <c r="I7" s="26">
        <f t="shared" si="1"/>
        <v>0</v>
      </c>
      <c r="J7" s="26">
        <f t="shared" si="2"/>
        <v>0</v>
      </c>
      <c r="K7" s="26">
        <f t="shared" si="3"/>
        <v>0</v>
      </c>
      <c r="L7" s="26">
        <f t="shared" si="4"/>
        <v>0</v>
      </c>
      <c r="M7" s="23"/>
      <c r="N7" s="23">
        <f t="shared" si="5"/>
        <v>0</v>
      </c>
      <c r="O7" s="23">
        <f t="shared" si="6"/>
        <v>0</v>
      </c>
      <c r="P7" s="23">
        <f t="shared" si="7"/>
        <v>0</v>
      </c>
      <c r="Q7" s="25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5"/>
      <c r="AL7" s="25"/>
      <c r="AM7" s="26">
        <f t="shared" si="8"/>
        <v>0</v>
      </c>
    </row>
    <row r="8" spans="1:39">
      <c r="A8" s="23"/>
      <c r="B8" s="23"/>
      <c r="C8" s="23"/>
      <c r="D8" s="20"/>
      <c r="E8" s="20"/>
      <c r="F8" s="20"/>
      <c r="G8" s="20"/>
      <c r="H8" s="26">
        <f t="shared" si="0"/>
        <v>0</v>
      </c>
      <c r="I8" s="26">
        <f t="shared" si="1"/>
        <v>0</v>
      </c>
      <c r="J8" s="26">
        <f t="shared" si="2"/>
        <v>0</v>
      </c>
      <c r="K8" s="26">
        <f t="shared" si="3"/>
        <v>0</v>
      </c>
      <c r="L8" s="26">
        <f t="shared" si="4"/>
        <v>0</v>
      </c>
      <c r="M8" s="23"/>
      <c r="N8" s="23">
        <f t="shared" si="5"/>
        <v>0</v>
      </c>
      <c r="O8" s="23">
        <f t="shared" si="6"/>
        <v>0</v>
      </c>
      <c r="P8" s="23">
        <f t="shared" si="7"/>
        <v>0</v>
      </c>
      <c r="Q8" s="25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5"/>
      <c r="AL8" s="25"/>
      <c r="AM8" s="26">
        <f t="shared" si="8"/>
        <v>0</v>
      </c>
    </row>
    <row r="9" spans="1:39">
      <c r="A9" s="23"/>
      <c r="B9" s="23"/>
      <c r="C9" s="23"/>
      <c r="D9" s="20"/>
      <c r="E9" s="20"/>
      <c r="F9" s="20"/>
      <c r="G9" s="20"/>
      <c r="H9" s="26">
        <f t="shared" si="0"/>
        <v>0</v>
      </c>
      <c r="I9" s="26">
        <f t="shared" si="1"/>
        <v>0</v>
      </c>
      <c r="J9" s="26">
        <f t="shared" si="2"/>
        <v>0</v>
      </c>
      <c r="K9" s="26">
        <f t="shared" si="3"/>
        <v>0</v>
      </c>
      <c r="L9" s="26">
        <f t="shared" si="4"/>
        <v>0</v>
      </c>
      <c r="M9" s="23"/>
      <c r="N9" s="23">
        <f t="shared" si="5"/>
        <v>0</v>
      </c>
      <c r="O9" s="23">
        <f t="shared" si="6"/>
        <v>0</v>
      </c>
      <c r="P9" s="23">
        <f t="shared" si="7"/>
        <v>0</v>
      </c>
      <c r="Q9" s="25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5"/>
      <c r="AL9" s="25"/>
      <c r="AM9" s="26">
        <f t="shared" si="8"/>
        <v>0</v>
      </c>
    </row>
    <row r="10" spans="1:39">
      <c r="A10" s="23"/>
      <c r="B10" s="23"/>
      <c r="C10" s="23"/>
      <c r="D10" s="20"/>
      <c r="E10" s="20"/>
      <c r="F10" s="20"/>
      <c r="G10" s="20"/>
      <c r="H10" s="26">
        <f t="shared" si="0"/>
        <v>0</v>
      </c>
      <c r="I10" s="26">
        <f t="shared" si="1"/>
        <v>0</v>
      </c>
      <c r="J10" s="26">
        <f t="shared" si="2"/>
        <v>0</v>
      </c>
      <c r="K10" s="26">
        <f t="shared" si="3"/>
        <v>0</v>
      </c>
      <c r="L10" s="26">
        <f t="shared" si="4"/>
        <v>0</v>
      </c>
      <c r="M10" s="23"/>
      <c r="N10" s="23">
        <f t="shared" si="5"/>
        <v>0</v>
      </c>
      <c r="O10" s="23">
        <f t="shared" si="6"/>
        <v>0</v>
      </c>
      <c r="P10" s="23">
        <f t="shared" si="7"/>
        <v>0</v>
      </c>
      <c r="Q10" s="25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5"/>
      <c r="AL10" s="25"/>
      <c r="AM10" s="26">
        <f t="shared" si="8"/>
        <v>0</v>
      </c>
    </row>
    <row r="11" spans="1:39">
      <c r="A11" s="23"/>
      <c r="B11" s="23"/>
      <c r="C11" s="23"/>
      <c r="D11" s="20"/>
      <c r="E11" s="20"/>
      <c r="F11" s="20"/>
      <c r="G11" s="20"/>
      <c r="H11" s="26">
        <f t="shared" si="0"/>
        <v>0</v>
      </c>
      <c r="I11" s="26">
        <f t="shared" si="1"/>
        <v>0</v>
      </c>
      <c r="J11" s="26">
        <f t="shared" si="2"/>
        <v>0</v>
      </c>
      <c r="K11" s="26">
        <f t="shared" si="3"/>
        <v>0</v>
      </c>
      <c r="L11" s="26">
        <f t="shared" si="4"/>
        <v>0</v>
      </c>
      <c r="M11" s="23"/>
      <c r="N11" s="23">
        <f t="shared" si="5"/>
        <v>0</v>
      </c>
      <c r="O11" s="23">
        <f t="shared" si="6"/>
        <v>0</v>
      </c>
      <c r="P11" s="23">
        <f t="shared" si="7"/>
        <v>0</v>
      </c>
      <c r="Q11" s="25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5"/>
      <c r="AL11" s="25"/>
      <c r="AM11" s="26">
        <f t="shared" si="8"/>
        <v>0</v>
      </c>
    </row>
    <row r="12" spans="1:39">
      <c r="A12" s="23"/>
      <c r="B12" s="23"/>
      <c r="C12" s="23"/>
      <c r="D12" s="20"/>
      <c r="E12" s="20"/>
      <c r="F12" s="20"/>
      <c r="G12" s="20"/>
      <c r="H12" s="26">
        <f t="shared" si="0"/>
        <v>0</v>
      </c>
      <c r="I12" s="26">
        <f t="shared" si="1"/>
        <v>0</v>
      </c>
      <c r="J12" s="26">
        <f t="shared" si="2"/>
        <v>0</v>
      </c>
      <c r="K12" s="26">
        <f t="shared" si="3"/>
        <v>0</v>
      </c>
      <c r="L12" s="26">
        <f t="shared" si="4"/>
        <v>0</v>
      </c>
      <c r="M12" s="23"/>
      <c r="N12" s="23">
        <f t="shared" si="5"/>
        <v>0</v>
      </c>
      <c r="O12" s="23">
        <f t="shared" si="6"/>
        <v>0</v>
      </c>
      <c r="P12" s="23">
        <f t="shared" si="7"/>
        <v>0</v>
      </c>
      <c r="Q12" s="25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5"/>
      <c r="AL12" s="25"/>
      <c r="AM12" s="26">
        <f t="shared" si="8"/>
        <v>0</v>
      </c>
    </row>
    <row r="13" spans="1:39">
      <c r="A13" s="23"/>
      <c r="B13" s="23"/>
      <c r="C13" s="23"/>
      <c r="D13" s="20"/>
      <c r="E13" s="20"/>
      <c r="F13" s="20"/>
      <c r="G13" s="20"/>
      <c r="H13" s="26">
        <f t="shared" si="0"/>
        <v>0</v>
      </c>
      <c r="I13" s="26">
        <f t="shared" si="1"/>
        <v>0</v>
      </c>
      <c r="J13" s="26">
        <f t="shared" si="2"/>
        <v>0</v>
      </c>
      <c r="K13" s="26">
        <f t="shared" si="3"/>
        <v>0</v>
      </c>
      <c r="L13" s="26">
        <f t="shared" si="4"/>
        <v>0</v>
      </c>
      <c r="M13" s="23"/>
      <c r="N13" s="23">
        <f t="shared" si="5"/>
        <v>0</v>
      </c>
      <c r="O13" s="23">
        <f t="shared" si="6"/>
        <v>0</v>
      </c>
      <c r="P13" s="23">
        <f t="shared" si="7"/>
        <v>0</v>
      </c>
      <c r="Q13" s="25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5"/>
      <c r="AL13" s="25"/>
      <c r="AM13" s="26">
        <f t="shared" si="8"/>
        <v>0</v>
      </c>
    </row>
    <row r="14" spans="1:39">
      <c r="A14" s="23"/>
      <c r="B14" s="23"/>
      <c r="C14" s="23"/>
      <c r="D14" s="20"/>
      <c r="E14" s="20"/>
      <c r="F14" s="20"/>
      <c r="G14" s="20"/>
      <c r="H14" s="26">
        <f t="shared" si="0"/>
        <v>0</v>
      </c>
      <c r="I14" s="26">
        <f t="shared" si="1"/>
        <v>0</v>
      </c>
      <c r="J14" s="26">
        <f t="shared" si="2"/>
        <v>0</v>
      </c>
      <c r="K14" s="26">
        <f t="shared" si="3"/>
        <v>0</v>
      </c>
      <c r="L14" s="26">
        <f t="shared" si="4"/>
        <v>0</v>
      </c>
      <c r="M14" s="23"/>
      <c r="N14" s="23">
        <f t="shared" si="5"/>
        <v>0</v>
      </c>
      <c r="O14" s="23">
        <f t="shared" si="6"/>
        <v>0</v>
      </c>
      <c r="P14" s="23">
        <f t="shared" si="7"/>
        <v>0</v>
      </c>
      <c r="Q14" s="25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5"/>
      <c r="AL14" s="25"/>
      <c r="AM14" s="26">
        <f t="shared" si="8"/>
        <v>0</v>
      </c>
    </row>
    <row r="15" spans="1:39">
      <c r="A15" s="23"/>
      <c r="B15" s="23"/>
      <c r="C15" s="23"/>
      <c r="D15" s="20"/>
      <c r="E15" s="20"/>
      <c r="F15" s="20"/>
      <c r="G15" s="20"/>
      <c r="H15" s="26">
        <f t="shared" si="0"/>
        <v>0</v>
      </c>
      <c r="I15" s="26">
        <f t="shared" si="1"/>
        <v>0</v>
      </c>
      <c r="J15" s="26">
        <f t="shared" si="2"/>
        <v>0</v>
      </c>
      <c r="K15" s="26">
        <f t="shared" si="3"/>
        <v>0</v>
      </c>
      <c r="L15" s="26">
        <f t="shared" si="4"/>
        <v>0</v>
      </c>
      <c r="M15" s="23"/>
      <c r="N15" s="23">
        <f t="shared" si="5"/>
        <v>0</v>
      </c>
      <c r="O15" s="23">
        <f t="shared" si="6"/>
        <v>0</v>
      </c>
      <c r="P15" s="23">
        <f t="shared" si="7"/>
        <v>0</v>
      </c>
      <c r="Q15" s="25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5"/>
      <c r="AL15" s="25"/>
      <c r="AM15" s="26">
        <f t="shared" si="8"/>
        <v>0</v>
      </c>
    </row>
    <row r="16" spans="1:39">
      <c r="A16" s="23"/>
      <c r="B16" s="23"/>
      <c r="C16" s="23"/>
      <c r="D16" s="20"/>
      <c r="E16" s="20"/>
      <c r="F16" s="20"/>
      <c r="G16" s="20"/>
      <c r="H16" s="26">
        <f t="shared" si="0"/>
        <v>0</v>
      </c>
      <c r="I16" s="26">
        <f t="shared" si="1"/>
        <v>0</v>
      </c>
      <c r="J16" s="26">
        <f t="shared" si="2"/>
        <v>0</v>
      </c>
      <c r="K16" s="26">
        <f t="shared" si="3"/>
        <v>0</v>
      </c>
      <c r="L16" s="26">
        <f t="shared" si="4"/>
        <v>0</v>
      </c>
      <c r="M16" s="23"/>
      <c r="N16" s="23">
        <f t="shared" si="5"/>
        <v>0</v>
      </c>
      <c r="O16" s="23">
        <f t="shared" si="6"/>
        <v>0</v>
      </c>
      <c r="P16" s="23">
        <f t="shared" si="7"/>
        <v>0</v>
      </c>
      <c r="Q16" s="25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5"/>
      <c r="AL16" s="25"/>
      <c r="AM16" s="26">
        <f t="shared" si="8"/>
        <v>0</v>
      </c>
    </row>
    <row r="17" spans="1:39">
      <c r="A17" s="23"/>
      <c r="B17" s="23"/>
      <c r="C17" s="23"/>
      <c r="D17" s="20"/>
      <c r="E17" s="20"/>
      <c r="F17" s="20"/>
      <c r="G17" s="20"/>
      <c r="H17" s="26">
        <f t="shared" si="0"/>
        <v>0</v>
      </c>
      <c r="I17" s="26">
        <f t="shared" si="1"/>
        <v>0</v>
      </c>
      <c r="J17" s="26">
        <f t="shared" si="2"/>
        <v>0</v>
      </c>
      <c r="K17" s="26">
        <f t="shared" si="3"/>
        <v>0</v>
      </c>
      <c r="L17" s="26">
        <f t="shared" si="4"/>
        <v>0</v>
      </c>
      <c r="M17" s="23"/>
      <c r="N17" s="23">
        <f t="shared" si="5"/>
        <v>0</v>
      </c>
      <c r="O17" s="23">
        <f t="shared" si="6"/>
        <v>0</v>
      </c>
      <c r="P17" s="23">
        <f t="shared" si="7"/>
        <v>0</v>
      </c>
      <c r="Q17" s="25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5"/>
      <c r="AL17" s="25"/>
      <c r="AM17" s="26">
        <f t="shared" si="8"/>
        <v>0</v>
      </c>
    </row>
    <row r="18" spans="1:39">
      <c r="A18" s="23"/>
      <c r="B18" s="23"/>
      <c r="C18" s="23"/>
      <c r="D18" s="20"/>
      <c r="E18" s="20"/>
      <c r="F18" s="20"/>
      <c r="G18" s="20"/>
      <c r="H18" s="26">
        <f t="shared" si="0"/>
        <v>0</v>
      </c>
      <c r="I18" s="26">
        <f t="shared" si="1"/>
        <v>0</v>
      </c>
      <c r="J18" s="26">
        <f t="shared" si="2"/>
        <v>0</v>
      </c>
      <c r="K18" s="26">
        <f t="shared" si="3"/>
        <v>0</v>
      </c>
      <c r="L18" s="26">
        <f t="shared" si="4"/>
        <v>0</v>
      </c>
      <c r="M18" s="23"/>
      <c r="N18" s="23">
        <f t="shared" si="5"/>
        <v>0</v>
      </c>
      <c r="O18" s="23">
        <f t="shared" si="6"/>
        <v>0</v>
      </c>
      <c r="P18" s="23">
        <f t="shared" si="7"/>
        <v>0</v>
      </c>
      <c r="Q18" s="25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5"/>
      <c r="AL18" s="25"/>
      <c r="AM18" s="26">
        <f t="shared" si="8"/>
        <v>0</v>
      </c>
    </row>
    <row r="19" spans="1:39">
      <c r="A19" s="23"/>
      <c r="B19" s="23"/>
      <c r="C19" s="23"/>
      <c r="D19" s="20"/>
      <c r="E19" s="20"/>
      <c r="F19" s="20"/>
      <c r="G19" s="20"/>
      <c r="H19" s="26">
        <f t="shared" si="0"/>
        <v>0</v>
      </c>
      <c r="I19" s="26">
        <f t="shared" si="1"/>
        <v>0</v>
      </c>
      <c r="J19" s="26">
        <f t="shared" si="2"/>
        <v>0</v>
      </c>
      <c r="K19" s="26">
        <f t="shared" si="3"/>
        <v>0</v>
      </c>
      <c r="L19" s="26">
        <f t="shared" si="4"/>
        <v>0</v>
      </c>
      <c r="M19" s="23"/>
      <c r="N19" s="23">
        <f t="shared" si="5"/>
        <v>0</v>
      </c>
      <c r="O19" s="23">
        <f t="shared" si="6"/>
        <v>0</v>
      </c>
      <c r="P19" s="23">
        <f t="shared" si="7"/>
        <v>0</v>
      </c>
      <c r="Q19" s="25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5"/>
      <c r="AL19" s="25"/>
      <c r="AM19" s="26">
        <f t="shared" si="8"/>
        <v>0</v>
      </c>
    </row>
    <row r="20" spans="1:39">
      <c r="A20" s="23"/>
      <c r="B20" s="23"/>
      <c r="C20" s="23"/>
      <c r="D20" s="20"/>
      <c r="E20" s="20"/>
      <c r="F20" s="20"/>
      <c r="G20" s="20"/>
      <c r="H20" s="26">
        <f t="shared" si="0"/>
        <v>0</v>
      </c>
      <c r="I20" s="26">
        <f t="shared" si="1"/>
        <v>0</v>
      </c>
      <c r="J20" s="26">
        <f t="shared" si="2"/>
        <v>0</v>
      </c>
      <c r="K20" s="26">
        <f t="shared" si="3"/>
        <v>0</v>
      </c>
      <c r="L20" s="26">
        <f t="shared" si="4"/>
        <v>0</v>
      </c>
      <c r="M20" s="23"/>
      <c r="N20" s="23">
        <f t="shared" si="5"/>
        <v>0</v>
      </c>
      <c r="O20" s="23">
        <f t="shared" si="6"/>
        <v>0</v>
      </c>
      <c r="P20" s="23">
        <f t="shared" si="7"/>
        <v>0</v>
      </c>
      <c r="Q20" s="25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5"/>
      <c r="AL20" s="25"/>
      <c r="AM20" s="26">
        <f t="shared" si="8"/>
        <v>0</v>
      </c>
    </row>
    <row r="21" spans="1:39">
      <c r="A21" s="23"/>
      <c r="B21" s="23"/>
      <c r="C21" s="23"/>
      <c r="D21" s="20"/>
      <c r="E21" s="20"/>
      <c r="F21" s="20"/>
      <c r="G21" s="20"/>
      <c r="H21" s="26">
        <f t="shared" si="0"/>
        <v>0</v>
      </c>
      <c r="I21" s="26">
        <f t="shared" si="1"/>
        <v>0</v>
      </c>
      <c r="J21" s="26">
        <f t="shared" si="2"/>
        <v>0</v>
      </c>
      <c r="K21" s="26">
        <f t="shared" si="3"/>
        <v>0</v>
      </c>
      <c r="L21" s="26">
        <f t="shared" si="4"/>
        <v>0</v>
      </c>
      <c r="M21" s="23"/>
      <c r="N21" s="23">
        <f t="shared" si="5"/>
        <v>0</v>
      </c>
      <c r="O21" s="23">
        <f t="shared" si="6"/>
        <v>0</v>
      </c>
      <c r="P21" s="23">
        <f t="shared" si="7"/>
        <v>0</v>
      </c>
      <c r="Q21" s="25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5"/>
      <c r="AL21" s="25"/>
      <c r="AM21" s="26">
        <f t="shared" si="8"/>
        <v>0</v>
      </c>
    </row>
    <row r="22" spans="1:39">
      <c r="A22" s="23"/>
      <c r="B22" s="23"/>
      <c r="C22" s="23"/>
      <c r="D22" s="20"/>
      <c r="E22" s="20"/>
      <c r="F22" s="20"/>
      <c r="G22" s="20"/>
      <c r="H22" s="26">
        <f t="shared" si="0"/>
        <v>0</v>
      </c>
      <c r="I22" s="26">
        <f t="shared" si="1"/>
        <v>0</v>
      </c>
      <c r="J22" s="26">
        <f t="shared" si="2"/>
        <v>0</v>
      </c>
      <c r="K22" s="26">
        <f t="shared" si="3"/>
        <v>0</v>
      </c>
      <c r="L22" s="26">
        <f t="shared" si="4"/>
        <v>0</v>
      </c>
      <c r="M22" s="23"/>
      <c r="N22" s="23">
        <f t="shared" si="5"/>
        <v>0</v>
      </c>
      <c r="O22" s="23">
        <f t="shared" si="6"/>
        <v>0</v>
      </c>
      <c r="P22" s="23">
        <f t="shared" si="7"/>
        <v>0</v>
      </c>
      <c r="Q22" s="25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5"/>
      <c r="AL22" s="25"/>
      <c r="AM22" s="26">
        <f t="shared" si="8"/>
        <v>0</v>
      </c>
    </row>
    <row r="23" spans="1:39">
      <c r="A23" s="23"/>
      <c r="B23" s="23"/>
      <c r="C23" s="23"/>
      <c r="D23" s="20"/>
      <c r="E23" s="20"/>
      <c r="F23" s="20"/>
      <c r="G23" s="20"/>
      <c r="H23" s="26">
        <f t="shared" si="0"/>
        <v>0</v>
      </c>
      <c r="I23" s="26">
        <f t="shared" si="1"/>
        <v>0</v>
      </c>
      <c r="J23" s="26">
        <f t="shared" si="2"/>
        <v>0</v>
      </c>
      <c r="K23" s="26">
        <f t="shared" si="3"/>
        <v>0</v>
      </c>
      <c r="L23" s="26">
        <f t="shared" si="4"/>
        <v>0</v>
      </c>
      <c r="M23" s="23"/>
      <c r="N23" s="23">
        <f t="shared" si="5"/>
        <v>0</v>
      </c>
      <c r="O23" s="23">
        <f t="shared" si="6"/>
        <v>0</v>
      </c>
      <c r="P23" s="23">
        <f t="shared" si="7"/>
        <v>0</v>
      </c>
      <c r="Q23" s="25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5"/>
      <c r="AL23" s="25"/>
      <c r="AM23" s="26">
        <f t="shared" si="8"/>
        <v>0</v>
      </c>
    </row>
    <row r="24" spans="1:39">
      <c r="A24" s="23"/>
      <c r="B24" s="23"/>
      <c r="C24" s="23"/>
      <c r="D24" s="20"/>
      <c r="E24" s="20"/>
      <c r="F24" s="20"/>
      <c r="G24" s="20"/>
      <c r="H24" s="26">
        <f t="shared" si="0"/>
        <v>0</v>
      </c>
      <c r="I24" s="26">
        <f t="shared" si="1"/>
        <v>0</v>
      </c>
      <c r="J24" s="26">
        <f t="shared" si="2"/>
        <v>0</v>
      </c>
      <c r="K24" s="26">
        <f t="shared" si="3"/>
        <v>0</v>
      </c>
      <c r="L24" s="26">
        <f t="shared" si="4"/>
        <v>0</v>
      </c>
      <c r="M24" s="23"/>
      <c r="N24" s="23">
        <f t="shared" si="5"/>
        <v>0</v>
      </c>
      <c r="O24" s="23">
        <f t="shared" si="6"/>
        <v>0</v>
      </c>
      <c r="P24" s="23">
        <f t="shared" si="7"/>
        <v>0</v>
      </c>
      <c r="Q24" s="25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5"/>
      <c r="AL24" s="25"/>
      <c r="AM24" s="26">
        <f t="shared" si="8"/>
        <v>0</v>
      </c>
    </row>
    <row r="25" spans="1:39">
      <c r="A25" s="23"/>
      <c r="B25" s="23"/>
      <c r="C25" s="23"/>
      <c r="D25" s="20"/>
      <c r="E25" s="20"/>
      <c r="F25" s="20"/>
      <c r="G25" s="20"/>
      <c r="H25" s="26">
        <f t="shared" si="0"/>
        <v>0</v>
      </c>
      <c r="I25" s="26">
        <f t="shared" si="1"/>
        <v>0</v>
      </c>
      <c r="J25" s="26">
        <f t="shared" si="2"/>
        <v>0</v>
      </c>
      <c r="K25" s="26">
        <f t="shared" si="3"/>
        <v>0</v>
      </c>
      <c r="L25" s="26">
        <f t="shared" si="4"/>
        <v>0</v>
      </c>
      <c r="M25" s="23"/>
      <c r="N25" s="23">
        <f t="shared" si="5"/>
        <v>0</v>
      </c>
      <c r="O25" s="23">
        <f t="shared" si="6"/>
        <v>0</v>
      </c>
      <c r="P25" s="23">
        <f t="shared" si="7"/>
        <v>0</v>
      </c>
      <c r="Q25" s="25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5"/>
      <c r="AL25" s="25"/>
      <c r="AM25" s="26">
        <f t="shared" si="8"/>
        <v>0</v>
      </c>
    </row>
    <row r="26" spans="1:39">
      <c r="A26" s="23"/>
      <c r="B26" s="23"/>
      <c r="C26" s="23"/>
      <c r="D26" s="20"/>
      <c r="E26" s="20"/>
      <c r="F26" s="20"/>
      <c r="G26" s="20"/>
      <c r="H26" s="26">
        <f t="shared" si="0"/>
        <v>0</v>
      </c>
      <c r="I26" s="26">
        <f t="shared" si="1"/>
        <v>0</v>
      </c>
      <c r="J26" s="26">
        <f t="shared" si="2"/>
        <v>0</v>
      </c>
      <c r="K26" s="26">
        <f t="shared" si="3"/>
        <v>0</v>
      </c>
      <c r="L26" s="26">
        <f t="shared" si="4"/>
        <v>0</v>
      </c>
      <c r="M26" s="23"/>
      <c r="N26" s="23">
        <f t="shared" si="5"/>
        <v>0</v>
      </c>
      <c r="O26" s="23">
        <f t="shared" si="6"/>
        <v>0</v>
      </c>
      <c r="P26" s="23">
        <f t="shared" si="7"/>
        <v>0</v>
      </c>
      <c r="Q26" s="25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5"/>
      <c r="AL26" s="25"/>
      <c r="AM26" s="26">
        <f t="shared" si="8"/>
        <v>0</v>
      </c>
    </row>
    <row r="27" spans="1:39">
      <c r="A27" s="23"/>
      <c r="B27" s="23"/>
      <c r="C27" s="23"/>
      <c r="D27" s="20"/>
      <c r="E27" s="20"/>
      <c r="F27" s="20"/>
      <c r="G27" s="20"/>
      <c r="H27" s="26">
        <f t="shared" si="0"/>
        <v>0</v>
      </c>
      <c r="I27" s="26">
        <f t="shared" si="1"/>
        <v>0</v>
      </c>
      <c r="J27" s="26">
        <f t="shared" si="2"/>
        <v>0</v>
      </c>
      <c r="K27" s="26">
        <f t="shared" si="3"/>
        <v>0</v>
      </c>
      <c r="L27" s="26">
        <f t="shared" si="4"/>
        <v>0</v>
      </c>
      <c r="M27" s="23"/>
      <c r="N27" s="23">
        <f t="shared" si="5"/>
        <v>0</v>
      </c>
      <c r="O27" s="23">
        <f t="shared" si="6"/>
        <v>0</v>
      </c>
      <c r="P27" s="23">
        <f t="shared" si="7"/>
        <v>0</v>
      </c>
      <c r="Q27" s="25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5"/>
      <c r="AL27" s="25"/>
      <c r="AM27" s="26">
        <f t="shared" si="8"/>
        <v>0</v>
      </c>
    </row>
    <row r="28" spans="1:39">
      <c r="A28" s="23"/>
      <c r="B28" s="23"/>
      <c r="C28" s="23"/>
      <c r="D28" s="20"/>
      <c r="E28" s="20"/>
      <c r="F28" s="20"/>
      <c r="G28" s="20"/>
      <c r="H28" s="26">
        <f t="shared" si="0"/>
        <v>0</v>
      </c>
      <c r="I28" s="26">
        <f t="shared" si="1"/>
        <v>0</v>
      </c>
      <c r="J28" s="26">
        <f t="shared" si="2"/>
        <v>0</v>
      </c>
      <c r="K28" s="26">
        <f t="shared" si="3"/>
        <v>0</v>
      </c>
      <c r="L28" s="26">
        <f t="shared" si="4"/>
        <v>0</v>
      </c>
      <c r="M28" s="23"/>
      <c r="N28" s="23">
        <f t="shared" si="5"/>
        <v>0</v>
      </c>
      <c r="O28" s="23">
        <f t="shared" si="6"/>
        <v>0</v>
      </c>
      <c r="P28" s="23">
        <f t="shared" si="7"/>
        <v>0</v>
      </c>
      <c r="Q28" s="25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5"/>
      <c r="AL28" s="25"/>
      <c r="AM28" s="26">
        <f t="shared" si="8"/>
        <v>0</v>
      </c>
    </row>
    <row r="29" spans="1:39">
      <c r="A29" s="23"/>
      <c r="B29" s="23"/>
      <c r="C29" s="23"/>
      <c r="D29" s="20"/>
      <c r="E29" s="20"/>
      <c r="F29" s="20"/>
      <c r="G29" s="20"/>
      <c r="H29" s="26">
        <f t="shared" si="0"/>
        <v>0</v>
      </c>
      <c r="I29" s="26">
        <f t="shared" si="1"/>
        <v>0</v>
      </c>
      <c r="J29" s="26">
        <f t="shared" si="2"/>
        <v>0</v>
      </c>
      <c r="K29" s="26">
        <f t="shared" si="3"/>
        <v>0</v>
      </c>
      <c r="L29" s="26">
        <f t="shared" si="4"/>
        <v>0</v>
      </c>
      <c r="M29" s="23"/>
      <c r="N29" s="23">
        <f t="shared" si="5"/>
        <v>0</v>
      </c>
      <c r="O29" s="23">
        <f t="shared" si="6"/>
        <v>0</v>
      </c>
      <c r="P29" s="23">
        <f t="shared" si="7"/>
        <v>0</v>
      </c>
      <c r="Q29" s="25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5"/>
      <c r="AL29" s="25"/>
      <c r="AM29" s="26">
        <f t="shared" si="8"/>
        <v>0</v>
      </c>
    </row>
    <row r="30" spans="1:39">
      <c r="A30" s="23"/>
      <c r="B30" s="23"/>
      <c r="C30" s="23"/>
      <c r="D30" s="20"/>
      <c r="E30" s="20"/>
      <c r="F30" s="20"/>
      <c r="G30" s="20"/>
      <c r="H30" s="26">
        <f t="shared" si="0"/>
        <v>0</v>
      </c>
      <c r="I30" s="26">
        <f t="shared" si="1"/>
        <v>0</v>
      </c>
      <c r="J30" s="26">
        <f t="shared" si="2"/>
        <v>0</v>
      </c>
      <c r="K30" s="26">
        <f t="shared" si="3"/>
        <v>0</v>
      </c>
      <c r="L30" s="26">
        <f t="shared" si="4"/>
        <v>0</v>
      </c>
      <c r="M30" s="23"/>
      <c r="N30" s="23">
        <f t="shared" si="5"/>
        <v>0</v>
      </c>
      <c r="O30" s="23">
        <f t="shared" si="6"/>
        <v>0</v>
      </c>
      <c r="P30" s="23">
        <f t="shared" si="7"/>
        <v>0</v>
      </c>
      <c r="Q30" s="25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5"/>
      <c r="AL30" s="25"/>
      <c r="AM30" s="26">
        <f t="shared" si="8"/>
        <v>0</v>
      </c>
    </row>
    <row r="31" spans="1:39">
      <c r="A31" s="23"/>
      <c r="B31" s="23"/>
      <c r="C31" s="23"/>
      <c r="D31" s="20"/>
      <c r="E31" s="20"/>
      <c r="F31" s="20"/>
      <c r="G31" s="20"/>
      <c r="H31" s="26">
        <f t="shared" si="0"/>
        <v>0</v>
      </c>
      <c r="I31" s="26">
        <f t="shared" si="1"/>
        <v>0</v>
      </c>
      <c r="J31" s="26">
        <f t="shared" si="2"/>
        <v>0</v>
      </c>
      <c r="K31" s="26">
        <f t="shared" si="3"/>
        <v>0</v>
      </c>
      <c r="L31" s="26">
        <f t="shared" si="4"/>
        <v>0</v>
      </c>
      <c r="M31" s="23"/>
      <c r="N31" s="23">
        <f t="shared" si="5"/>
        <v>0</v>
      </c>
      <c r="O31" s="23">
        <f t="shared" si="6"/>
        <v>0</v>
      </c>
      <c r="P31" s="23">
        <f t="shared" si="7"/>
        <v>0</v>
      </c>
      <c r="Q31" s="25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5"/>
      <c r="AL31" s="25"/>
      <c r="AM31" s="26">
        <f t="shared" si="8"/>
        <v>0</v>
      </c>
    </row>
    <row r="32" spans="1:39">
      <c r="A32" s="23"/>
      <c r="B32" s="23"/>
      <c r="C32" s="23"/>
      <c r="D32" s="20"/>
      <c r="E32" s="20"/>
      <c r="F32" s="20"/>
      <c r="G32" s="20"/>
      <c r="H32" s="26">
        <f t="shared" si="0"/>
        <v>0</v>
      </c>
      <c r="I32" s="26">
        <f t="shared" si="1"/>
        <v>0</v>
      </c>
      <c r="J32" s="26">
        <f t="shared" si="2"/>
        <v>0</v>
      </c>
      <c r="K32" s="26">
        <f t="shared" si="3"/>
        <v>0</v>
      </c>
      <c r="L32" s="26">
        <f t="shared" si="4"/>
        <v>0</v>
      </c>
      <c r="M32" s="23"/>
      <c r="N32" s="23">
        <f t="shared" si="5"/>
        <v>0</v>
      </c>
      <c r="O32" s="23">
        <f t="shared" si="6"/>
        <v>0</v>
      </c>
      <c r="P32" s="23">
        <f t="shared" si="7"/>
        <v>0</v>
      </c>
      <c r="Q32" s="25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5"/>
      <c r="AL32" s="25"/>
      <c r="AM32" s="26">
        <f t="shared" si="8"/>
        <v>0</v>
      </c>
    </row>
    <row r="33" spans="1:39">
      <c r="A33" s="23"/>
      <c r="B33" s="23"/>
      <c r="C33" s="23"/>
      <c r="D33" s="20"/>
      <c r="E33" s="20"/>
      <c r="F33" s="20"/>
      <c r="G33" s="20"/>
      <c r="H33" s="26">
        <f t="shared" si="0"/>
        <v>0</v>
      </c>
      <c r="I33" s="26">
        <f t="shared" si="1"/>
        <v>0</v>
      </c>
      <c r="J33" s="26">
        <f t="shared" si="2"/>
        <v>0</v>
      </c>
      <c r="K33" s="26">
        <f t="shared" si="3"/>
        <v>0</v>
      </c>
      <c r="L33" s="26">
        <f t="shared" si="4"/>
        <v>0</v>
      </c>
      <c r="M33" s="23"/>
      <c r="N33" s="23">
        <f t="shared" si="5"/>
        <v>0</v>
      </c>
      <c r="O33" s="23">
        <f t="shared" si="6"/>
        <v>0</v>
      </c>
      <c r="P33" s="23">
        <f t="shared" si="7"/>
        <v>0</v>
      </c>
      <c r="Q33" s="25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5"/>
      <c r="AL33" s="25"/>
      <c r="AM33" s="26">
        <f t="shared" si="8"/>
        <v>0</v>
      </c>
    </row>
    <row r="34" spans="1:39">
      <c r="A34" s="23"/>
      <c r="B34" s="23"/>
      <c r="C34" s="23"/>
      <c r="D34" s="20"/>
      <c r="E34" s="20"/>
      <c r="F34" s="20"/>
      <c r="G34" s="20"/>
      <c r="H34" s="26">
        <f t="shared" si="0"/>
        <v>0</v>
      </c>
      <c r="I34" s="26">
        <f t="shared" si="1"/>
        <v>0</v>
      </c>
      <c r="J34" s="26">
        <f t="shared" si="2"/>
        <v>0</v>
      </c>
      <c r="K34" s="26">
        <f t="shared" si="3"/>
        <v>0</v>
      </c>
      <c r="L34" s="26">
        <f t="shared" si="4"/>
        <v>0</v>
      </c>
      <c r="M34" s="23"/>
      <c r="N34" s="23">
        <f t="shared" si="5"/>
        <v>0</v>
      </c>
      <c r="O34" s="23">
        <f t="shared" si="6"/>
        <v>0</v>
      </c>
      <c r="P34" s="23">
        <f t="shared" si="7"/>
        <v>0</v>
      </c>
      <c r="Q34" s="25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5"/>
      <c r="AL34" s="25"/>
      <c r="AM34" s="26">
        <f t="shared" si="8"/>
        <v>0</v>
      </c>
    </row>
    <row r="35" spans="1:39">
      <c r="A35" s="23"/>
      <c r="B35" s="23"/>
      <c r="C35" s="23"/>
      <c r="D35" s="20"/>
      <c r="E35" s="20"/>
      <c r="F35" s="20"/>
      <c r="G35" s="20"/>
      <c r="H35" s="26">
        <f t="shared" si="0"/>
        <v>0</v>
      </c>
      <c r="I35" s="26">
        <f t="shared" si="1"/>
        <v>0</v>
      </c>
      <c r="J35" s="26">
        <f t="shared" si="2"/>
        <v>0</v>
      </c>
      <c r="K35" s="26">
        <f t="shared" si="3"/>
        <v>0</v>
      </c>
      <c r="L35" s="26">
        <f t="shared" si="4"/>
        <v>0</v>
      </c>
      <c r="M35" s="23"/>
      <c r="N35" s="23">
        <f t="shared" si="5"/>
        <v>0</v>
      </c>
      <c r="O35" s="23">
        <f t="shared" si="6"/>
        <v>0</v>
      </c>
      <c r="P35" s="23">
        <f t="shared" si="7"/>
        <v>0</v>
      </c>
      <c r="Q35" s="25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5"/>
      <c r="AL35" s="25"/>
      <c r="AM35" s="26">
        <f t="shared" si="8"/>
        <v>0</v>
      </c>
    </row>
    <row r="36" spans="1:39">
      <c r="A36" s="23"/>
      <c r="B36" s="23"/>
      <c r="C36" s="23"/>
      <c r="D36" s="20"/>
      <c r="E36" s="20"/>
      <c r="F36" s="20"/>
      <c r="G36" s="20"/>
      <c r="H36" s="26">
        <f t="shared" ref="H36:H67" si="9">U36-AE36</f>
        <v>0</v>
      </c>
      <c r="I36" s="26">
        <f t="shared" ref="I36:I67" si="10">W36-AG36</f>
        <v>0</v>
      </c>
      <c r="J36" s="26">
        <f t="shared" ref="J36:J67" si="11">X36-AH36</f>
        <v>0</v>
      </c>
      <c r="K36" s="26">
        <f t="shared" ref="K36:K67" si="12">Y36-AI36</f>
        <v>0</v>
      </c>
      <c r="L36" s="26">
        <f t="shared" ref="L36:L67" si="13">Z36-AJ36</f>
        <v>0</v>
      </c>
      <c r="M36" s="23"/>
      <c r="N36" s="23">
        <f t="shared" ref="N36:N67" si="14">J36*AM36/365*0.18</f>
        <v>0</v>
      </c>
      <c r="O36" s="23">
        <f t="shared" ref="O36:O67" si="15">K36*AM36/365*0.18</f>
        <v>0</v>
      </c>
      <c r="P36" s="23">
        <f t="shared" ref="P36:P67" si="16">L36*AM36/365*0.18</f>
        <v>0</v>
      </c>
      <c r="Q36" s="25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5"/>
      <c r="AL36" s="25"/>
      <c r="AM36" s="26">
        <f t="shared" si="8"/>
        <v>0</v>
      </c>
    </row>
    <row r="37" spans="1:39">
      <c r="A37" s="23"/>
      <c r="B37" s="23"/>
      <c r="C37" s="23"/>
      <c r="D37" s="20"/>
      <c r="E37" s="20"/>
      <c r="F37" s="20"/>
      <c r="G37" s="20"/>
      <c r="H37" s="26">
        <f t="shared" si="9"/>
        <v>0</v>
      </c>
      <c r="I37" s="26">
        <f t="shared" si="10"/>
        <v>0</v>
      </c>
      <c r="J37" s="26">
        <f t="shared" si="11"/>
        <v>0</v>
      </c>
      <c r="K37" s="26">
        <f t="shared" si="12"/>
        <v>0</v>
      </c>
      <c r="L37" s="26">
        <f t="shared" si="13"/>
        <v>0</v>
      </c>
      <c r="M37" s="23"/>
      <c r="N37" s="23">
        <f t="shared" si="14"/>
        <v>0</v>
      </c>
      <c r="O37" s="23">
        <f t="shared" si="15"/>
        <v>0</v>
      </c>
      <c r="P37" s="23">
        <f t="shared" si="16"/>
        <v>0</v>
      </c>
      <c r="Q37" s="25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5"/>
      <c r="AL37" s="25"/>
      <c r="AM37" s="26">
        <f t="shared" si="8"/>
        <v>0</v>
      </c>
    </row>
    <row r="38" spans="1:39">
      <c r="A38" s="23"/>
      <c r="B38" s="23"/>
      <c r="C38" s="23"/>
      <c r="D38" s="20"/>
      <c r="E38" s="20"/>
      <c r="F38" s="20"/>
      <c r="G38" s="20"/>
      <c r="H38" s="26">
        <f t="shared" si="9"/>
        <v>0</v>
      </c>
      <c r="I38" s="26">
        <f t="shared" si="10"/>
        <v>0</v>
      </c>
      <c r="J38" s="26">
        <f t="shared" si="11"/>
        <v>0</v>
      </c>
      <c r="K38" s="26">
        <f t="shared" si="12"/>
        <v>0</v>
      </c>
      <c r="L38" s="26">
        <f t="shared" si="13"/>
        <v>0</v>
      </c>
      <c r="M38" s="23"/>
      <c r="N38" s="23">
        <f t="shared" si="14"/>
        <v>0</v>
      </c>
      <c r="O38" s="23">
        <f t="shared" si="15"/>
        <v>0</v>
      </c>
      <c r="P38" s="23">
        <f t="shared" si="16"/>
        <v>0</v>
      </c>
      <c r="Q38" s="25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5"/>
      <c r="AL38" s="25"/>
      <c r="AM38" s="26">
        <f t="shared" si="8"/>
        <v>0</v>
      </c>
    </row>
    <row r="39" spans="1:39">
      <c r="A39" s="23"/>
      <c r="B39" s="23"/>
      <c r="C39" s="23"/>
      <c r="D39" s="20"/>
      <c r="E39" s="20"/>
      <c r="F39" s="20"/>
      <c r="G39" s="20"/>
      <c r="H39" s="26">
        <f t="shared" si="9"/>
        <v>0</v>
      </c>
      <c r="I39" s="26">
        <f t="shared" si="10"/>
        <v>0</v>
      </c>
      <c r="J39" s="26">
        <f t="shared" si="11"/>
        <v>0</v>
      </c>
      <c r="K39" s="26">
        <f t="shared" si="12"/>
        <v>0</v>
      </c>
      <c r="L39" s="26">
        <f t="shared" si="13"/>
        <v>0</v>
      </c>
      <c r="M39" s="23"/>
      <c r="N39" s="23">
        <f t="shared" si="14"/>
        <v>0</v>
      </c>
      <c r="O39" s="23">
        <f t="shared" si="15"/>
        <v>0</v>
      </c>
      <c r="P39" s="23">
        <f t="shared" si="16"/>
        <v>0</v>
      </c>
      <c r="Q39" s="25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5"/>
      <c r="AL39" s="25"/>
      <c r="AM39" s="26">
        <f t="shared" si="8"/>
        <v>0</v>
      </c>
    </row>
    <row r="40" spans="1:39">
      <c r="A40" s="23"/>
      <c r="B40" s="23"/>
      <c r="C40" s="23"/>
      <c r="D40" s="20"/>
      <c r="E40" s="20"/>
      <c r="F40" s="20"/>
      <c r="G40" s="20"/>
      <c r="H40" s="26">
        <f t="shared" si="9"/>
        <v>0</v>
      </c>
      <c r="I40" s="26">
        <f t="shared" si="10"/>
        <v>0</v>
      </c>
      <c r="J40" s="26">
        <f t="shared" si="11"/>
        <v>0</v>
      </c>
      <c r="K40" s="26">
        <f t="shared" si="12"/>
        <v>0</v>
      </c>
      <c r="L40" s="26">
        <f t="shared" si="13"/>
        <v>0</v>
      </c>
      <c r="M40" s="23"/>
      <c r="N40" s="23">
        <f t="shared" si="14"/>
        <v>0</v>
      </c>
      <c r="O40" s="23">
        <f t="shared" si="15"/>
        <v>0</v>
      </c>
      <c r="P40" s="23">
        <f t="shared" si="16"/>
        <v>0</v>
      </c>
      <c r="Q40" s="25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5"/>
      <c r="AL40" s="25"/>
      <c r="AM40" s="26">
        <f t="shared" si="8"/>
        <v>0</v>
      </c>
    </row>
    <row r="41" spans="1:39">
      <c r="A41" s="23"/>
      <c r="B41" s="23"/>
      <c r="C41" s="23"/>
      <c r="D41" s="20"/>
      <c r="E41" s="20"/>
      <c r="F41" s="20"/>
      <c r="G41" s="20"/>
      <c r="H41" s="26">
        <f t="shared" si="9"/>
        <v>0</v>
      </c>
      <c r="I41" s="26">
        <f t="shared" si="10"/>
        <v>0</v>
      </c>
      <c r="J41" s="26">
        <f t="shared" si="11"/>
        <v>0</v>
      </c>
      <c r="K41" s="26">
        <f t="shared" si="12"/>
        <v>0</v>
      </c>
      <c r="L41" s="26">
        <f t="shared" si="13"/>
        <v>0</v>
      </c>
      <c r="M41" s="23"/>
      <c r="N41" s="23">
        <f t="shared" si="14"/>
        <v>0</v>
      </c>
      <c r="O41" s="23">
        <f t="shared" si="15"/>
        <v>0</v>
      </c>
      <c r="P41" s="23">
        <f t="shared" si="16"/>
        <v>0</v>
      </c>
      <c r="Q41" s="25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5"/>
      <c r="AL41" s="25"/>
      <c r="AM41" s="26">
        <f t="shared" si="8"/>
        <v>0</v>
      </c>
    </row>
    <row r="42" spans="1:39">
      <c r="A42" s="23"/>
      <c r="B42" s="23"/>
      <c r="C42" s="23"/>
      <c r="D42" s="20"/>
      <c r="E42" s="20"/>
      <c r="F42" s="20"/>
      <c r="G42" s="20"/>
      <c r="H42" s="26">
        <f t="shared" si="9"/>
        <v>0</v>
      </c>
      <c r="I42" s="26">
        <f t="shared" si="10"/>
        <v>0</v>
      </c>
      <c r="J42" s="26">
        <f t="shared" si="11"/>
        <v>0</v>
      </c>
      <c r="K42" s="26">
        <f t="shared" si="12"/>
        <v>0</v>
      </c>
      <c r="L42" s="26">
        <f t="shared" si="13"/>
        <v>0</v>
      </c>
      <c r="M42" s="23"/>
      <c r="N42" s="23">
        <f t="shared" si="14"/>
        <v>0</v>
      </c>
      <c r="O42" s="23">
        <f t="shared" si="15"/>
        <v>0</v>
      </c>
      <c r="P42" s="23">
        <f t="shared" si="16"/>
        <v>0</v>
      </c>
      <c r="Q42" s="25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5"/>
      <c r="AL42" s="25"/>
      <c r="AM42" s="26">
        <f t="shared" si="8"/>
        <v>0</v>
      </c>
    </row>
    <row r="43" spans="1:39">
      <c r="A43" s="23"/>
      <c r="B43" s="23"/>
      <c r="C43" s="23"/>
      <c r="D43" s="20"/>
      <c r="E43" s="20"/>
      <c r="F43" s="20"/>
      <c r="G43" s="20"/>
      <c r="H43" s="26">
        <f t="shared" si="9"/>
        <v>0</v>
      </c>
      <c r="I43" s="26">
        <f t="shared" si="10"/>
        <v>0</v>
      </c>
      <c r="J43" s="26">
        <f t="shared" si="11"/>
        <v>0</v>
      </c>
      <c r="K43" s="26">
        <f t="shared" si="12"/>
        <v>0</v>
      </c>
      <c r="L43" s="26">
        <f t="shared" si="13"/>
        <v>0</v>
      </c>
      <c r="M43" s="23"/>
      <c r="N43" s="23">
        <f t="shared" si="14"/>
        <v>0</v>
      </c>
      <c r="O43" s="23">
        <f t="shared" si="15"/>
        <v>0</v>
      </c>
      <c r="P43" s="23">
        <f t="shared" si="16"/>
        <v>0</v>
      </c>
      <c r="Q43" s="25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5"/>
      <c r="AL43" s="25"/>
      <c r="AM43" s="26">
        <f t="shared" si="8"/>
        <v>0</v>
      </c>
    </row>
    <row r="44" spans="1:39">
      <c r="A44" s="23"/>
      <c r="B44" s="23"/>
      <c r="C44" s="23"/>
      <c r="D44" s="20"/>
      <c r="E44" s="20"/>
      <c r="F44" s="20"/>
      <c r="G44" s="20"/>
      <c r="H44" s="26">
        <f t="shared" si="9"/>
        <v>0</v>
      </c>
      <c r="I44" s="26">
        <f t="shared" si="10"/>
        <v>0</v>
      </c>
      <c r="J44" s="26">
        <f t="shared" si="11"/>
        <v>0</v>
      </c>
      <c r="K44" s="26">
        <f t="shared" si="12"/>
        <v>0</v>
      </c>
      <c r="L44" s="26">
        <f t="shared" si="13"/>
        <v>0</v>
      </c>
      <c r="M44" s="23"/>
      <c r="N44" s="23">
        <f t="shared" si="14"/>
        <v>0</v>
      </c>
      <c r="O44" s="23">
        <f t="shared" si="15"/>
        <v>0</v>
      </c>
      <c r="P44" s="23">
        <f t="shared" si="16"/>
        <v>0</v>
      </c>
      <c r="Q44" s="25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5"/>
      <c r="AL44" s="25"/>
      <c r="AM44" s="26">
        <f t="shared" si="8"/>
        <v>0</v>
      </c>
    </row>
    <row r="45" spans="1:39">
      <c r="A45" s="23"/>
      <c r="B45" s="23"/>
      <c r="C45" s="23"/>
      <c r="D45" s="20"/>
      <c r="E45" s="20"/>
      <c r="F45" s="20"/>
      <c r="G45" s="20"/>
      <c r="H45" s="26">
        <f t="shared" si="9"/>
        <v>0</v>
      </c>
      <c r="I45" s="26">
        <f t="shared" si="10"/>
        <v>0</v>
      </c>
      <c r="J45" s="26">
        <f t="shared" si="11"/>
        <v>0</v>
      </c>
      <c r="K45" s="26">
        <f t="shared" si="12"/>
        <v>0</v>
      </c>
      <c r="L45" s="26">
        <f t="shared" si="13"/>
        <v>0</v>
      </c>
      <c r="M45" s="23"/>
      <c r="N45" s="23">
        <f t="shared" si="14"/>
        <v>0</v>
      </c>
      <c r="O45" s="23">
        <f t="shared" si="15"/>
        <v>0</v>
      </c>
      <c r="P45" s="23">
        <f t="shared" si="16"/>
        <v>0</v>
      </c>
      <c r="Q45" s="25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5"/>
      <c r="AL45" s="25"/>
      <c r="AM45" s="26">
        <f t="shared" si="8"/>
        <v>0</v>
      </c>
    </row>
    <row r="46" spans="1:39">
      <c r="A46" s="23"/>
      <c r="B46" s="23"/>
      <c r="C46" s="23"/>
      <c r="D46" s="20"/>
      <c r="E46" s="20"/>
      <c r="F46" s="20"/>
      <c r="G46" s="20"/>
      <c r="H46" s="26">
        <f t="shared" si="9"/>
        <v>0</v>
      </c>
      <c r="I46" s="26">
        <f t="shared" si="10"/>
        <v>0</v>
      </c>
      <c r="J46" s="26">
        <f t="shared" si="11"/>
        <v>0</v>
      </c>
      <c r="K46" s="26">
        <f t="shared" si="12"/>
        <v>0</v>
      </c>
      <c r="L46" s="26">
        <f t="shared" si="13"/>
        <v>0</v>
      </c>
      <c r="M46" s="23"/>
      <c r="N46" s="23">
        <f t="shared" si="14"/>
        <v>0</v>
      </c>
      <c r="O46" s="23">
        <f t="shared" si="15"/>
        <v>0</v>
      </c>
      <c r="P46" s="23">
        <f t="shared" si="16"/>
        <v>0</v>
      </c>
      <c r="Q46" s="25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5"/>
      <c r="AL46" s="25"/>
      <c r="AM46" s="26">
        <f t="shared" si="8"/>
        <v>0</v>
      </c>
    </row>
    <row r="47" spans="1:39">
      <c r="A47" s="23"/>
      <c r="B47" s="23"/>
      <c r="C47" s="23"/>
      <c r="D47" s="20"/>
      <c r="E47" s="20"/>
      <c r="F47" s="20"/>
      <c r="G47" s="20"/>
      <c r="H47" s="26">
        <f t="shared" si="9"/>
        <v>0</v>
      </c>
      <c r="I47" s="26">
        <f t="shared" si="10"/>
        <v>0</v>
      </c>
      <c r="J47" s="26">
        <f t="shared" si="11"/>
        <v>0</v>
      </c>
      <c r="K47" s="26">
        <f t="shared" si="12"/>
        <v>0</v>
      </c>
      <c r="L47" s="26">
        <f t="shared" si="13"/>
        <v>0</v>
      </c>
      <c r="M47" s="23"/>
      <c r="N47" s="23">
        <f t="shared" si="14"/>
        <v>0</v>
      </c>
      <c r="O47" s="23">
        <f t="shared" si="15"/>
        <v>0</v>
      </c>
      <c r="P47" s="23">
        <f t="shared" si="16"/>
        <v>0</v>
      </c>
      <c r="Q47" s="25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5"/>
      <c r="AL47" s="25"/>
      <c r="AM47" s="26">
        <f t="shared" si="8"/>
        <v>0</v>
      </c>
    </row>
    <row r="48" spans="1:39">
      <c r="A48" s="23"/>
      <c r="B48" s="23"/>
      <c r="C48" s="23"/>
      <c r="D48" s="20"/>
      <c r="E48" s="20"/>
      <c r="F48" s="20"/>
      <c r="G48" s="20"/>
      <c r="H48" s="26">
        <f t="shared" si="9"/>
        <v>0</v>
      </c>
      <c r="I48" s="26">
        <f t="shared" si="10"/>
        <v>0</v>
      </c>
      <c r="J48" s="26">
        <f t="shared" si="11"/>
        <v>0</v>
      </c>
      <c r="K48" s="26">
        <f t="shared" si="12"/>
        <v>0</v>
      </c>
      <c r="L48" s="26">
        <f t="shared" si="13"/>
        <v>0</v>
      </c>
      <c r="M48" s="23"/>
      <c r="N48" s="23">
        <f t="shared" si="14"/>
        <v>0</v>
      </c>
      <c r="O48" s="23">
        <f t="shared" si="15"/>
        <v>0</v>
      </c>
      <c r="P48" s="23">
        <f t="shared" si="16"/>
        <v>0</v>
      </c>
      <c r="Q48" s="25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5"/>
      <c r="AL48" s="25"/>
      <c r="AM48" s="26">
        <f t="shared" si="8"/>
        <v>0</v>
      </c>
    </row>
    <row r="49" spans="1:39">
      <c r="A49" s="23"/>
      <c r="B49" s="23"/>
      <c r="C49" s="23"/>
      <c r="D49" s="20"/>
      <c r="E49" s="20"/>
      <c r="F49" s="20"/>
      <c r="G49" s="20"/>
      <c r="H49" s="26">
        <f t="shared" si="9"/>
        <v>0</v>
      </c>
      <c r="I49" s="26">
        <f t="shared" si="10"/>
        <v>0</v>
      </c>
      <c r="J49" s="26">
        <f t="shared" si="11"/>
        <v>0</v>
      </c>
      <c r="K49" s="26">
        <f t="shared" si="12"/>
        <v>0</v>
      </c>
      <c r="L49" s="26">
        <f t="shared" si="13"/>
        <v>0</v>
      </c>
      <c r="M49" s="23"/>
      <c r="N49" s="23">
        <f t="shared" si="14"/>
        <v>0</v>
      </c>
      <c r="O49" s="23">
        <f t="shared" si="15"/>
        <v>0</v>
      </c>
      <c r="P49" s="23">
        <f t="shared" si="16"/>
        <v>0</v>
      </c>
      <c r="Q49" s="25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5"/>
      <c r="AL49" s="25"/>
      <c r="AM49" s="26">
        <f t="shared" si="8"/>
        <v>0</v>
      </c>
    </row>
    <row r="50" spans="1:39">
      <c r="A50" s="23"/>
      <c r="B50" s="23"/>
      <c r="C50" s="23"/>
      <c r="D50" s="20"/>
      <c r="E50" s="20"/>
      <c r="F50" s="20"/>
      <c r="G50" s="20"/>
      <c r="H50" s="26">
        <f t="shared" si="9"/>
        <v>0</v>
      </c>
      <c r="I50" s="26">
        <f t="shared" si="10"/>
        <v>0</v>
      </c>
      <c r="J50" s="26">
        <f t="shared" si="11"/>
        <v>0</v>
      </c>
      <c r="K50" s="26">
        <f t="shared" si="12"/>
        <v>0</v>
      </c>
      <c r="L50" s="26">
        <f t="shared" si="13"/>
        <v>0</v>
      </c>
      <c r="M50" s="23"/>
      <c r="N50" s="23">
        <f t="shared" si="14"/>
        <v>0</v>
      </c>
      <c r="O50" s="23">
        <f t="shared" si="15"/>
        <v>0</v>
      </c>
      <c r="P50" s="23">
        <f t="shared" si="16"/>
        <v>0</v>
      </c>
      <c r="Q50" s="25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5"/>
      <c r="AL50" s="25"/>
      <c r="AM50" s="26">
        <f t="shared" si="8"/>
        <v>0</v>
      </c>
    </row>
    <row r="51" spans="1:39">
      <c r="A51" s="23"/>
      <c r="B51" s="23"/>
      <c r="C51" s="23"/>
      <c r="D51" s="20"/>
      <c r="E51" s="20"/>
      <c r="F51" s="20"/>
      <c r="G51" s="20"/>
      <c r="H51" s="26">
        <f t="shared" si="9"/>
        <v>0</v>
      </c>
      <c r="I51" s="26">
        <f t="shared" si="10"/>
        <v>0</v>
      </c>
      <c r="J51" s="26">
        <f t="shared" si="11"/>
        <v>0</v>
      </c>
      <c r="K51" s="26">
        <f t="shared" si="12"/>
        <v>0</v>
      </c>
      <c r="L51" s="26">
        <f t="shared" si="13"/>
        <v>0</v>
      </c>
      <c r="M51" s="23"/>
      <c r="N51" s="23">
        <f t="shared" si="14"/>
        <v>0</v>
      </c>
      <c r="O51" s="23">
        <f t="shared" si="15"/>
        <v>0</v>
      </c>
      <c r="P51" s="23">
        <f t="shared" si="16"/>
        <v>0</v>
      </c>
      <c r="Q51" s="25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5"/>
      <c r="AL51" s="25"/>
      <c r="AM51" s="26">
        <f t="shared" si="8"/>
        <v>0</v>
      </c>
    </row>
    <row r="52" spans="1:39">
      <c r="A52" s="23"/>
      <c r="B52" s="23"/>
      <c r="C52" s="23"/>
      <c r="D52" s="20"/>
      <c r="E52" s="20"/>
      <c r="F52" s="20"/>
      <c r="G52" s="20"/>
      <c r="H52" s="26">
        <f t="shared" si="9"/>
        <v>0</v>
      </c>
      <c r="I52" s="26">
        <f t="shared" si="10"/>
        <v>0</v>
      </c>
      <c r="J52" s="26">
        <f t="shared" si="11"/>
        <v>0</v>
      </c>
      <c r="K52" s="26">
        <f t="shared" si="12"/>
        <v>0</v>
      </c>
      <c r="L52" s="26">
        <f t="shared" si="13"/>
        <v>0</v>
      </c>
      <c r="M52" s="23"/>
      <c r="N52" s="23">
        <f t="shared" si="14"/>
        <v>0</v>
      </c>
      <c r="O52" s="23">
        <f t="shared" si="15"/>
        <v>0</v>
      </c>
      <c r="P52" s="23">
        <f t="shared" si="16"/>
        <v>0</v>
      </c>
      <c r="Q52" s="25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5"/>
      <c r="AL52" s="25"/>
      <c r="AM52" s="26">
        <f t="shared" si="8"/>
        <v>0</v>
      </c>
    </row>
    <row r="53" spans="1:39">
      <c r="A53" s="23"/>
      <c r="B53" s="23"/>
      <c r="C53" s="23"/>
      <c r="D53" s="20"/>
      <c r="E53" s="20"/>
      <c r="F53" s="20"/>
      <c r="G53" s="20"/>
      <c r="H53" s="26">
        <f t="shared" si="9"/>
        <v>0</v>
      </c>
      <c r="I53" s="26">
        <f t="shared" si="10"/>
        <v>0</v>
      </c>
      <c r="J53" s="26">
        <f t="shared" si="11"/>
        <v>0</v>
      </c>
      <c r="K53" s="26">
        <f t="shared" si="12"/>
        <v>0</v>
      </c>
      <c r="L53" s="26">
        <f t="shared" si="13"/>
        <v>0</v>
      </c>
      <c r="M53" s="23"/>
      <c r="N53" s="23">
        <f t="shared" si="14"/>
        <v>0</v>
      </c>
      <c r="O53" s="23">
        <f t="shared" si="15"/>
        <v>0</v>
      </c>
      <c r="P53" s="23">
        <f t="shared" si="16"/>
        <v>0</v>
      </c>
      <c r="Q53" s="25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5"/>
      <c r="AL53" s="25"/>
      <c r="AM53" s="26">
        <f t="shared" si="8"/>
        <v>0</v>
      </c>
    </row>
    <row r="54" spans="1:39">
      <c r="A54" s="23"/>
      <c r="B54" s="23"/>
      <c r="C54" s="23"/>
      <c r="D54" s="20"/>
      <c r="E54" s="20"/>
      <c r="F54" s="20"/>
      <c r="G54" s="20"/>
      <c r="H54" s="26">
        <f t="shared" si="9"/>
        <v>0</v>
      </c>
      <c r="I54" s="26">
        <f t="shared" si="10"/>
        <v>0</v>
      </c>
      <c r="J54" s="26">
        <f t="shared" si="11"/>
        <v>0</v>
      </c>
      <c r="K54" s="26">
        <f t="shared" si="12"/>
        <v>0</v>
      </c>
      <c r="L54" s="26">
        <f t="shared" si="13"/>
        <v>0</v>
      </c>
      <c r="M54" s="23"/>
      <c r="N54" s="23">
        <f t="shared" si="14"/>
        <v>0</v>
      </c>
      <c r="O54" s="23">
        <f t="shared" si="15"/>
        <v>0</v>
      </c>
      <c r="P54" s="23">
        <f t="shared" si="16"/>
        <v>0</v>
      </c>
      <c r="Q54" s="25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5"/>
      <c r="AL54" s="25"/>
      <c r="AM54" s="26">
        <f t="shared" si="8"/>
        <v>0</v>
      </c>
    </row>
    <row r="55" spans="1:39">
      <c r="A55" s="23"/>
      <c r="B55" s="23"/>
      <c r="C55" s="23"/>
      <c r="D55" s="20"/>
      <c r="E55" s="20"/>
      <c r="F55" s="20"/>
      <c r="G55" s="20"/>
      <c r="H55" s="26">
        <f t="shared" si="9"/>
        <v>0</v>
      </c>
      <c r="I55" s="26">
        <f t="shared" si="10"/>
        <v>0</v>
      </c>
      <c r="J55" s="26">
        <f t="shared" si="11"/>
        <v>0</v>
      </c>
      <c r="K55" s="26">
        <f t="shared" si="12"/>
        <v>0</v>
      </c>
      <c r="L55" s="26">
        <f t="shared" si="13"/>
        <v>0</v>
      </c>
      <c r="M55" s="23"/>
      <c r="N55" s="23">
        <f t="shared" si="14"/>
        <v>0</v>
      </c>
      <c r="O55" s="23">
        <f t="shared" si="15"/>
        <v>0</v>
      </c>
      <c r="P55" s="23">
        <f t="shared" si="16"/>
        <v>0</v>
      </c>
      <c r="Q55" s="25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5"/>
      <c r="AL55" s="25"/>
      <c r="AM55" s="26">
        <f t="shared" si="8"/>
        <v>0</v>
      </c>
    </row>
    <row r="56" spans="1:39">
      <c r="A56" s="23"/>
      <c r="B56" s="23"/>
      <c r="C56" s="23"/>
      <c r="D56" s="20"/>
      <c r="E56" s="20"/>
      <c r="F56" s="20"/>
      <c r="G56" s="20"/>
      <c r="H56" s="26">
        <f t="shared" si="9"/>
        <v>0</v>
      </c>
      <c r="I56" s="26">
        <f t="shared" si="10"/>
        <v>0</v>
      </c>
      <c r="J56" s="26">
        <f t="shared" si="11"/>
        <v>0</v>
      </c>
      <c r="K56" s="26">
        <f t="shared" si="12"/>
        <v>0</v>
      </c>
      <c r="L56" s="26">
        <f t="shared" si="13"/>
        <v>0</v>
      </c>
      <c r="M56" s="23"/>
      <c r="N56" s="23">
        <f t="shared" si="14"/>
        <v>0</v>
      </c>
      <c r="O56" s="23">
        <f t="shared" si="15"/>
        <v>0</v>
      </c>
      <c r="P56" s="23">
        <f t="shared" si="16"/>
        <v>0</v>
      </c>
      <c r="Q56" s="25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5"/>
      <c r="AL56" s="25"/>
      <c r="AM56" s="26">
        <f t="shared" si="8"/>
        <v>0</v>
      </c>
    </row>
    <row r="57" spans="1:39">
      <c r="A57" s="23"/>
      <c r="B57" s="23"/>
      <c r="C57" s="23"/>
      <c r="D57" s="20"/>
      <c r="E57" s="20"/>
      <c r="F57" s="20"/>
      <c r="G57" s="20"/>
      <c r="H57" s="26">
        <f t="shared" si="9"/>
        <v>0</v>
      </c>
      <c r="I57" s="26">
        <f t="shared" si="10"/>
        <v>0</v>
      </c>
      <c r="J57" s="26">
        <f t="shared" si="11"/>
        <v>0</v>
      </c>
      <c r="K57" s="26">
        <f t="shared" si="12"/>
        <v>0</v>
      </c>
      <c r="L57" s="26">
        <f t="shared" si="13"/>
        <v>0</v>
      </c>
      <c r="M57" s="23"/>
      <c r="N57" s="23">
        <f t="shared" si="14"/>
        <v>0</v>
      </c>
      <c r="O57" s="23">
        <f t="shared" si="15"/>
        <v>0</v>
      </c>
      <c r="P57" s="23">
        <f t="shared" si="16"/>
        <v>0</v>
      </c>
      <c r="Q57" s="25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5"/>
      <c r="AL57" s="25"/>
      <c r="AM57" s="26">
        <f t="shared" si="8"/>
        <v>0</v>
      </c>
    </row>
    <row r="58" spans="1:39">
      <c r="A58" s="23"/>
      <c r="B58" s="23"/>
      <c r="C58" s="23"/>
      <c r="D58" s="20"/>
      <c r="E58" s="20"/>
      <c r="F58" s="20"/>
      <c r="G58" s="20"/>
      <c r="H58" s="26">
        <f t="shared" si="9"/>
        <v>0</v>
      </c>
      <c r="I58" s="26">
        <f t="shared" si="10"/>
        <v>0</v>
      </c>
      <c r="J58" s="26">
        <f t="shared" si="11"/>
        <v>0</v>
      </c>
      <c r="K58" s="26">
        <f t="shared" si="12"/>
        <v>0</v>
      </c>
      <c r="L58" s="26">
        <f t="shared" si="13"/>
        <v>0</v>
      </c>
      <c r="M58" s="23"/>
      <c r="N58" s="23">
        <f t="shared" si="14"/>
        <v>0</v>
      </c>
      <c r="O58" s="23">
        <f t="shared" si="15"/>
        <v>0</v>
      </c>
      <c r="P58" s="23">
        <f t="shared" si="16"/>
        <v>0</v>
      </c>
      <c r="Q58" s="25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5"/>
      <c r="AL58" s="25"/>
      <c r="AM58" s="26">
        <f t="shared" si="8"/>
        <v>0</v>
      </c>
    </row>
    <row r="59" spans="1:39">
      <c r="A59" s="23"/>
      <c r="B59" s="23"/>
      <c r="C59" s="23"/>
      <c r="D59" s="20"/>
      <c r="E59" s="20"/>
      <c r="F59" s="20"/>
      <c r="G59" s="20"/>
      <c r="H59" s="26">
        <f t="shared" si="9"/>
        <v>0</v>
      </c>
      <c r="I59" s="26">
        <f t="shared" si="10"/>
        <v>0</v>
      </c>
      <c r="J59" s="26">
        <f t="shared" si="11"/>
        <v>0</v>
      </c>
      <c r="K59" s="26">
        <f t="shared" si="12"/>
        <v>0</v>
      </c>
      <c r="L59" s="26">
        <f t="shared" si="13"/>
        <v>0</v>
      </c>
      <c r="M59" s="23"/>
      <c r="N59" s="23">
        <f t="shared" si="14"/>
        <v>0</v>
      </c>
      <c r="O59" s="23">
        <f t="shared" si="15"/>
        <v>0</v>
      </c>
      <c r="P59" s="23">
        <f t="shared" si="16"/>
        <v>0</v>
      </c>
      <c r="Q59" s="25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5"/>
      <c r="AL59" s="25"/>
      <c r="AM59" s="26">
        <f t="shared" si="8"/>
        <v>0</v>
      </c>
    </row>
    <row r="60" spans="1:39">
      <c r="A60" s="23"/>
      <c r="B60" s="23"/>
      <c r="C60" s="23"/>
      <c r="D60" s="20"/>
      <c r="E60" s="20"/>
      <c r="F60" s="20"/>
      <c r="G60" s="20"/>
      <c r="H60" s="26">
        <f t="shared" si="9"/>
        <v>0</v>
      </c>
      <c r="I60" s="26">
        <f t="shared" si="10"/>
        <v>0</v>
      </c>
      <c r="J60" s="26">
        <f t="shared" si="11"/>
        <v>0</v>
      </c>
      <c r="K60" s="26">
        <f t="shared" si="12"/>
        <v>0</v>
      </c>
      <c r="L60" s="26">
        <f t="shared" si="13"/>
        <v>0</v>
      </c>
      <c r="M60" s="23"/>
      <c r="N60" s="23">
        <f t="shared" si="14"/>
        <v>0</v>
      </c>
      <c r="O60" s="23">
        <f t="shared" si="15"/>
        <v>0</v>
      </c>
      <c r="P60" s="23">
        <f t="shared" si="16"/>
        <v>0</v>
      </c>
      <c r="Q60" s="25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5"/>
      <c r="AL60" s="25"/>
      <c r="AM60" s="26">
        <f t="shared" si="8"/>
        <v>0</v>
      </c>
    </row>
    <row r="61" spans="1:39">
      <c r="A61" s="23"/>
      <c r="B61" s="23"/>
      <c r="C61" s="23"/>
      <c r="D61" s="20"/>
      <c r="E61" s="20"/>
      <c r="F61" s="20"/>
      <c r="G61" s="20"/>
      <c r="H61" s="26">
        <f t="shared" si="9"/>
        <v>0</v>
      </c>
      <c r="I61" s="26">
        <f t="shared" si="10"/>
        <v>0</v>
      </c>
      <c r="J61" s="26">
        <f t="shared" si="11"/>
        <v>0</v>
      </c>
      <c r="K61" s="26">
        <f t="shared" si="12"/>
        <v>0</v>
      </c>
      <c r="L61" s="26">
        <f t="shared" si="13"/>
        <v>0</v>
      </c>
      <c r="M61" s="23"/>
      <c r="N61" s="23">
        <f t="shared" si="14"/>
        <v>0</v>
      </c>
      <c r="O61" s="23">
        <f t="shared" si="15"/>
        <v>0</v>
      </c>
      <c r="P61" s="23">
        <f t="shared" si="16"/>
        <v>0</v>
      </c>
      <c r="Q61" s="25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5"/>
      <c r="AL61" s="25"/>
      <c r="AM61" s="26">
        <f t="shared" si="8"/>
        <v>0</v>
      </c>
    </row>
    <row r="62" spans="1:39">
      <c r="A62" s="23"/>
      <c r="B62" s="23"/>
      <c r="C62" s="23"/>
      <c r="D62" s="20"/>
      <c r="E62" s="20"/>
      <c r="F62" s="20"/>
      <c r="G62" s="20"/>
      <c r="H62" s="26">
        <f t="shared" si="9"/>
        <v>0</v>
      </c>
      <c r="I62" s="26">
        <f t="shared" si="10"/>
        <v>0</v>
      </c>
      <c r="J62" s="26">
        <f t="shared" si="11"/>
        <v>0</v>
      </c>
      <c r="K62" s="26">
        <f t="shared" si="12"/>
        <v>0</v>
      </c>
      <c r="L62" s="26">
        <f t="shared" si="13"/>
        <v>0</v>
      </c>
      <c r="M62" s="23"/>
      <c r="N62" s="23">
        <f t="shared" si="14"/>
        <v>0</v>
      </c>
      <c r="O62" s="23">
        <f t="shared" si="15"/>
        <v>0</v>
      </c>
      <c r="P62" s="23">
        <f t="shared" si="16"/>
        <v>0</v>
      </c>
      <c r="Q62" s="25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5"/>
      <c r="AL62" s="25"/>
      <c r="AM62" s="26">
        <f t="shared" si="8"/>
        <v>0</v>
      </c>
    </row>
    <row r="63" spans="1:39">
      <c r="A63" s="23"/>
      <c r="B63" s="23"/>
      <c r="C63" s="23"/>
      <c r="D63" s="20"/>
      <c r="E63" s="20"/>
      <c r="F63" s="20"/>
      <c r="G63" s="20"/>
      <c r="H63" s="26">
        <f t="shared" si="9"/>
        <v>0</v>
      </c>
      <c r="I63" s="26">
        <f t="shared" si="10"/>
        <v>0</v>
      </c>
      <c r="J63" s="26">
        <f t="shared" si="11"/>
        <v>0</v>
      </c>
      <c r="K63" s="26">
        <f t="shared" si="12"/>
        <v>0</v>
      </c>
      <c r="L63" s="26">
        <f t="shared" si="13"/>
        <v>0</v>
      </c>
      <c r="M63" s="23"/>
      <c r="N63" s="23">
        <f t="shared" si="14"/>
        <v>0</v>
      </c>
      <c r="O63" s="23">
        <f t="shared" si="15"/>
        <v>0</v>
      </c>
      <c r="P63" s="23">
        <f t="shared" si="16"/>
        <v>0</v>
      </c>
      <c r="Q63" s="25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5"/>
      <c r="AL63" s="25"/>
      <c r="AM63" s="26">
        <f t="shared" si="8"/>
        <v>0</v>
      </c>
    </row>
    <row r="64" spans="1:39">
      <c r="A64" s="23"/>
      <c r="B64" s="23"/>
      <c r="C64" s="23"/>
      <c r="D64" s="20"/>
      <c r="E64" s="20"/>
      <c r="F64" s="20"/>
      <c r="G64" s="20"/>
      <c r="H64" s="26">
        <f t="shared" si="9"/>
        <v>0</v>
      </c>
      <c r="I64" s="26">
        <f t="shared" si="10"/>
        <v>0</v>
      </c>
      <c r="J64" s="26">
        <f t="shared" si="11"/>
        <v>0</v>
      </c>
      <c r="K64" s="26">
        <f t="shared" si="12"/>
        <v>0</v>
      </c>
      <c r="L64" s="26">
        <f t="shared" si="13"/>
        <v>0</v>
      </c>
      <c r="M64" s="23"/>
      <c r="N64" s="23">
        <f t="shared" si="14"/>
        <v>0</v>
      </c>
      <c r="O64" s="23">
        <f t="shared" si="15"/>
        <v>0</v>
      </c>
      <c r="P64" s="23">
        <f t="shared" si="16"/>
        <v>0</v>
      </c>
      <c r="Q64" s="25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5"/>
      <c r="AL64" s="25"/>
      <c r="AM64" s="26">
        <f t="shared" si="8"/>
        <v>0</v>
      </c>
    </row>
    <row r="65" spans="1:39">
      <c r="A65" s="23"/>
      <c r="B65" s="23"/>
      <c r="C65" s="23"/>
      <c r="D65" s="20"/>
      <c r="E65" s="20"/>
      <c r="F65" s="20"/>
      <c r="G65" s="20"/>
      <c r="H65" s="26">
        <f t="shared" si="9"/>
        <v>0</v>
      </c>
      <c r="I65" s="26">
        <f t="shared" si="10"/>
        <v>0</v>
      </c>
      <c r="J65" s="26">
        <f t="shared" si="11"/>
        <v>0</v>
      </c>
      <c r="K65" s="26">
        <f t="shared" si="12"/>
        <v>0</v>
      </c>
      <c r="L65" s="26">
        <f t="shared" si="13"/>
        <v>0</v>
      </c>
      <c r="M65" s="23"/>
      <c r="N65" s="23">
        <f t="shared" si="14"/>
        <v>0</v>
      </c>
      <c r="O65" s="23">
        <f t="shared" si="15"/>
        <v>0</v>
      </c>
      <c r="P65" s="23">
        <f t="shared" si="16"/>
        <v>0</v>
      </c>
      <c r="Q65" s="25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5"/>
      <c r="AL65" s="25"/>
      <c r="AM65" s="26">
        <f t="shared" si="8"/>
        <v>0</v>
      </c>
    </row>
    <row r="66" spans="1:39">
      <c r="A66" s="23"/>
      <c r="B66" s="23"/>
      <c r="C66" s="23"/>
      <c r="D66" s="20"/>
      <c r="E66" s="20"/>
      <c r="F66" s="20"/>
      <c r="G66" s="20"/>
      <c r="H66" s="26">
        <f t="shared" si="9"/>
        <v>0</v>
      </c>
      <c r="I66" s="26">
        <f t="shared" si="10"/>
        <v>0</v>
      </c>
      <c r="J66" s="26">
        <f t="shared" si="11"/>
        <v>0</v>
      </c>
      <c r="K66" s="26">
        <f t="shared" si="12"/>
        <v>0</v>
      </c>
      <c r="L66" s="26">
        <f t="shared" si="13"/>
        <v>0</v>
      </c>
      <c r="M66" s="23"/>
      <c r="N66" s="23">
        <f t="shared" si="14"/>
        <v>0</v>
      </c>
      <c r="O66" s="23">
        <f t="shared" si="15"/>
        <v>0</v>
      </c>
      <c r="P66" s="23">
        <f t="shared" si="16"/>
        <v>0</v>
      </c>
      <c r="Q66" s="25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5"/>
      <c r="AL66" s="25"/>
      <c r="AM66" s="26">
        <f t="shared" si="8"/>
        <v>0</v>
      </c>
    </row>
    <row r="67" spans="1:39">
      <c r="A67" s="23"/>
      <c r="B67" s="23"/>
      <c r="C67" s="23"/>
      <c r="D67" s="20"/>
      <c r="E67" s="20"/>
      <c r="F67" s="20"/>
      <c r="G67" s="20"/>
      <c r="H67" s="26">
        <f t="shared" si="9"/>
        <v>0</v>
      </c>
      <c r="I67" s="26">
        <f t="shared" si="10"/>
        <v>0</v>
      </c>
      <c r="J67" s="26">
        <f t="shared" si="11"/>
        <v>0</v>
      </c>
      <c r="K67" s="26">
        <f t="shared" si="12"/>
        <v>0</v>
      </c>
      <c r="L67" s="26">
        <f t="shared" si="13"/>
        <v>0</v>
      </c>
      <c r="M67" s="23"/>
      <c r="N67" s="23">
        <f t="shared" si="14"/>
        <v>0</v>
      </c>
      <c r="O67" s="23">
        <f t="shared" si="15"/>
        <v>0</v>
      </c>
      <c r="P67" s="23">
        <f t="shared" si="16"/>
        <v>0</v>
      </c>
      <c r="Q67" s="25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5"/>
      <c r="AL67" s="25"/>
      <c r="AM67" s="26">
        <f t="shared" si="8"/>
        <v>0</v>
      </c>
    </row>
    <row r="68" spans="1:39">
      <c r="A68" s="23"/>
      <c r="B68" s="23"/>
      <c r="C68" s="23"/>
      <c r="D68" s="20"/>
      <c r="E68" s="20"/>
      <c r="F68" s="20"/>
      <c r="G68" s="20"/>
      <c r="H68" s="26">
        <f t="shared" ref="H68:H99" si="17">U68-AE68</f>
        <v>0</v>
      </c>
      <c r="I68" s="26">
        <f t="shared" ref="I68:I99" si="18">W68-AG68</f>
        <v>0</v>
      </c>
      <c r="J68" s="26">
        <f t="shared" ref="J68:J99" si="19">X68-AH68</f>
        <v>0</v>
      </c>
      <c r="K68" s="26">
        <f t="shared" ref="K68:K99" si="20">Y68-AI68</f>
        <v>0</v>
      </c>
      <c r="L68" s="26">
        <f t="shared" ref="L68:L99" si="21">Z68-AJ68</f>
        <v>0</v>
      </c>
      <c r="M68" s="23"/>
      <c r="N68" s="23">
        <f t="shared" ref="N68:N99" si="22">J68*AM68/365*0.18</f>
        <v>0</v>
      </c>
      <c r="O68" s="23">
        <f t="shared" ref="O68:O99" si="23">K68*AM68/365*0.18</f>
        <v>0</v>
      </c>
      <c r="P68" s="23">
        <f t="shared" ref="P68:P99" si="24">L68*AM68/365*0.18</f>
        <v>0</v>
      </c>
      <c r="Q68" s="25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5"/>
      <c r="AL68" s="25"/>
      <c r="AM68" s="26">
        <f t="shared" si="8"/>
        <v>0</v>
      </c>
    </row>
    <row r="69" spans="1:39">
      <c r="A69" s="23"/>
      <c r="B69" s="23"/>
      <c r="C69" s="23"/>
      <c r="D69" s="20"/>
      <c r="E69" s="20"/>
      <c r="F69" s="20"/>
      <c r="G69" s="20"/>
      <c r="H69" s="26">
        <f t="shared" si="17"/>
        <v>0</v>
      </c>
      <c r="I69" s="26">
        <f t="shared" si="18"/>
        <v>0</v>
      </c>
      <c r="J69" s="26">
        <f t="shared" si="19"/>
        <v>0</v>
      </c>
      <c r="K69" s="26">
        <f t="shared" si="20"/>
        <v>0</v>
      </c>
      <c r="L69" s="26">
        <f t="shared" si="21"/>
        <v>0</v>
      </c>
      <c r="M69" s="23"/>
      <c r="N69" s="23">
        <f t="shared" si="22"/>
        <v>0</v>
      </c>
      <c r="O69" s="23">
        <f t="shared" si="23"/>
        <v>0</v>
      </c>
      <c r="P69" s="23">
        <f t="shared" si="24"/>
        <v>0</v>
      </c>
      <c r="Q69" s="25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5"/>
      <c r="AL69" s="25"/>
      <c r="AM69" s="26">
        <f t="shared" ref="AM69:AM107" si="25">AL69-AK69</f>
        <v>0</v>
      </c>
    </row>
    <row r="70" spans="1:39">
      <c r="A70" s="23"/>
      <c r="B70" s="23"/>
      <c r="C70" s="23"/>
      <c r="D70" s="20"/>
      <c r="E70" s="20"/>
      <c r="F70" s="20"/>
      <c r="G70" s="20"/>
      <c r="H70" s="26">
        <f t="shared" si="17"/>
        <v>0</v>
      </c>
      <c r="I70" s="26">
        <f t="shared" si="18"/>
        <v>0</v>
      </c>
      <c r="J70" s="26">
        <f t="shared" si="19"/>
        <v>0</v>
      </c>
      <c r="K70" s="26">
        <f t="shared" si="20"/>
        <v>0</v>
      </c>
      <c r="L70" s="26">
        <f t="shared" si="21"/>
        <v>0</v>
      </c>
      <c r="M70" s="23"/>
      <c r="N70" s="23">
        <f t="shared" si="22"/>
        <v>0</v>
      </c>
      <c r="O70" s="23">
        <f t="shared" si="23"/>
        <v>0</v>
      </c>
      <c r="P70" s="23">
        <f t="shared" si="24"/>
        <v>0</v>
      </c>
      <c r="Q70" s="25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5"/>
      <c r="AL70" s="25"/>
      <c r="AM70" s="26">
        <f t="shared" si="25"/>
        <v>0</v>
      </c>
    </row>
    <row r="71" spans="1:39">
      <c r="A71" s="23"/>
      <c r="B71" s="23"/>
      <c r="C71" s="23"/>
      <c r="D71" s="20"/>
      <c r="E71" s="20"/>
      <c r="F71" s="20"/>
      <c r="G71" s="20"/>
      <c r="H71" s="26">
        <f t="shared" si="17"/>
        <v>0</v>
      </c>
      <c r="I71" s="26">
        <f t="shared" si="18"/>
        <v>0</v>
      </c>
      <c r="J71" s="26">
        <f t="shared" si="19"/>
        <v>0</v>
      </c>
      <c r="K71" s="26">
        <f t="shared" si="20"/>
        <v>0</v>
      </c>
      <c r="L71" s="26">
        <f t="shared" si="21"/>
        <v>0</v>
      </c>
      <c r="M71" s="23"/>
      <c r="N71" s="23">
        <f t="shared" si="22"/>
        <v>0</v>
      </c>
      <c r="O71" s="23">
        <f t="shared" si="23"/>
        <v>0</v>
      </c>
      <c r="P71" s="23">
        <f t="shared" si="24"/>
        <v>0</v>
      </c>
      <c r="Q71" s="25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5"/>
      <c r="AL71" s="25"/>
      <c r="AM71" s="26">
        <f t="shared" si="25"/>
        <v>0</v>
      </c>
    </row>
    <row r="72" spans="1:39">
      <c r="A72" s="23"/>
      <c r="B72" s="23"/>
      <c r="C72" s="23"/>
      <c r="D72" s="20"/>
      <c r="E72" s="20"/>
      <c r="F72" s="20"/>
      <c r="G72" s="20"/>
      <c r="H72" s="26">
        <f t="shared" si="17"/>
        <v>0</v>
      </c>
      <c r="I72" s="26">
        <f t="shared" si="18"/>
        <v>0</v>
      </c>
      <c r="J72" s="26">
        <f t="shared" si="19"/>
        <v>0</v>
      </c>
      <c r="K72" s="26">
        <f t="shared" si="20"/>
        <v>0</v>
      </c>
      <c r="L72" s="26">
        <f t="shared" si="21"/>
        <v>0</v>
      </c>
      <c r="M72" s="23"/>
      <c r="N72" s="23">
        <f t="shared" si="22"/>
        <v>0</v>
      </c>
      <c r="O72" s="23">
        <f t="shared" si="23"/>
        <v>0</v>
      </c>
      <c r="P72" s="23">
        <f t="shared" si="24"/>
        <v>0</v>
      </c>
      <c r="Q72" s="25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5"/>
      <c r="AL72" s="25"/>
      <c r="AM72" s="26">
        <f t="shared" si="25"/>
        <v>0</v>
      </c>
    </row>
    <row r="73" spans="1:39">
      <c r="A73" s="23"/>
      <c r="B73" s="23"/>
      <c r="C73" s="23"/>
      <c r="D73" s="20"/>
      <c r="E73" s="20"/>
      <c r="F73" s="20"/>
      <c r="G73" s="20"/>
      <c r="H73" s="26">
        <f t="shared" si="17"/>
        <v>0</v>
      </c>
      <c r="I73" s="26">
        <f t="shared" si="18"/>
        <v>0</v>
      </c>
      <c r="J73" s="26">
        <f t="shared" si="19"/>
        <v>0</v>
      </c>
      <c r="K73" s="26">
        <f t="shared" si="20"/>
        <v>0</v>
      </c>
      <c r="L73" s="26">
        <f t="shared" si="21"/>
        <v>0</v>
      </c>
      <c r="M73" s="23"/>
      <c r="N73" s="23">
        <f t="shared" si="22"/>
        <v>0</v>
      </c>
      <c r="O73" s="23">
        <f t="shared" si="23"/>
        <v>0</v>
      </c>
      <c r="P73" s="23">
        <f t="shared" si="24"/>
        <v>0</v>
      </c>
      <c r="Q73" s="25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5"/>
      <c r="AL73" s="25"/>
      <c r="AM73" s="26">
        <f t="shared" si="25"/>
        <v>0</v>
      </c>
    </row>
    <row r="74" spans="1:39">
      <c r="A74" s="23"/>
      <c r="B74" s="23"/>
      <c r="C74" s="23"/>
      <c r="D74" s="20"/>
      <c r="E74" s="20"/>
      <c r="F74" s="20"/>
      <c r="G74" s="20"/>
      <c r="H74" s="26">
        <f t="shared" si="17"/>
        <v>0</v>
      </c>
      <c r="I74" s="26">
        <f t="shared" si="18"/>
        <v>0</v>
      </c>
      <c r="J74" s="26">
        <f t="shared" si="19"/>
        <v>0</v>
      </c>
      <c r="K74" s="26">
        <f t="shared" si="20"/>
        <v>0</v>
      </c>
      <c r="L74" s="26">
        <f t="shared" si="21"/>
        <v>0</v>
      </c>
      <c r="M74" s="23"/>
      <c r="N74" s="23">
        <f t="shared" si="22"/>
        <v>0</v>
      </c>
      <c r="O74" s="23">
        <f t="shared" si="23"/>
        <v>0</v>
      </c>
      <c r="P74" s="23">
        <f t="shared" si="24"/>
        <v>0</v>
      </c>
      <c r="Q74" s="25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5"/>
      <c r="AL74" s="25"/>
      <c r="AM74" s="26">
        <f t="shared" si="25"/>
        <v>0</v>
      </c>
    </row>
    <row r="75" spans="1:39">
      <c r="A75" s="23"/>
      <c r="B75" s="23"/>
      <c r="C75" s="23"/>
      <c r="D75" s="20"/>
      <c r="E75" s="20"/>
      <c r="F75" s="20"/>
      <c r="G75" s="20"/>
      <c r="H75" s="26">
        <f t="shared" si="17"/>
        <v>0</v>
      </c>
      <c r="I75" s="26">
        <f t="shared" si="18"/>
        <v>0</v>
      </c>
      <c r="J75" s="26">
        <f t="shared" si="19"/>
        <v>0</v>
      </c>
      <c r="K75" s="26">
        <f t="shared" si="20"/>
        <v>0</v>
      </c>
      <c r="L75" s="26">
        <f t="shared" si="21"/>
        <v>0</v>
      </c>
      <c r="M75" s="23"/>
      <c r="N75" s="23">
        <f t="shared" si="22"/>
        <v>0</v>
      </c>
      <c r="O75" s="23">
        <f t="shared" si="23"/>
        <v>0</v>
      </c>
      <c r="P75" s="23">
        <f t="shared" si="24"/>
        <v>0</v>
      </c>
      <c r="Q75" s="25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5"/>
      <c r="AL75" s="25"/>
      <c r="AM75" s="26">
        <f t="shared" si="25"/>
        <v>0</v>
      </c>
    </row>
    <row r="76" spans="1:39">
      <c r="A76" s="23"/>
      <c r="B76" s="23"/>
      <c r="C76" s="23"/>
      <c r="D76" s="20"/>
      <c r="E76" s="20"/>
      <c r="F76" s="20"/>
      <c r="G76" s="20"/>
      <c r="H76" s="26">
        <f t="shared" si="17"/>
        <v>0</v>
      </c>
      <c r="I76" s="26">
        <f t="shared" si="18"/>
        <v>0</v>
      </c>
      <c r="J76" s="26">
        <f t="shared" si="19"/>
        <v>0</v>
      </c>
      <c r="K76" s="26">
        <f t="shared" si="20"/>
        <v>0</v>
      </c>
      <c r="L76" s="26">
        <f t="shared" si="21"/>
        <v>0</v>
      </c>
      <c r="M76" s="23"/>
      <c r="N76" s="23">
        <f t="shared" si="22"/>
        <v>0</v>
      </c>
      <c r="O76" s="23">
        <f t="shared" si="23"/>
        <v>0</v>
      </c>
      <c r="P76" s="23">
        <f t="shared" si="24"/>
        <v>0</v>
      </c>
      <c r="Q76" s="25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5"/>
      <c r="AL76" s="25"/>
      <c r="AM76" s="26">
        <f t="shared" si="25"/>
        <v>0</v>
      </c>
    </row>
    <row r="77" spans="1:39">
      <c r="A77" s="23"/>
      <c r="B77" s="23"/>
      <c r="C77" s="23"/>
      <c r="D77" s="20"/>
      <c r="E77" s="20"/>
      <c r="F77" s="20"/>
      <c r="G77" s="20"/>
      <c r="H77" s="26">
        <f t="shared" si="17"/>
        <v>0</v>
      </c>
      <c r="I77" s="26">
        <f t="shared" si="18"/>
        <v>0</v>
      </c>
      <c r="J77" s="26">
        <f t="shared" si="19"/>
        <v>0</v>
      </c>
      <c r="K77" s="26">
        <f t="shared" si="20"/>
        <v>0</v>
      </c>
      <c r="L77" s="26">
        <f t="shared" si="21"/>
        <v>0</v>
      </c>
      <c r="M77" s="23"/>
      <c r="N77" s="23">
        <f t="shared" si="22"/>
        <v>0</v>
      </c>
      <c r="O77" s="23">
        <f t="shared" si="23"/>
        <v>0</v>
      </c>
      <c r="P77" s="23">
        <f t="shared" si="24"/>
        <v>0</v>
      </c>
      <c r="Q77" s="25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5"/>
      <c r="AL77" s="25"/>
      <c r="AM77" s="26">
        <f t="shared" si="25"/>
        <v>0</v>
      </c>
    </row>
    <row r="78" spans="1:39">
      <c r="A78" s="23"/>
      <c r="B78" s="23"/>
      <c r="C78" s="23"/>
      <c r="D78" s="20"/>
      <c r="E78" s="20"/>
      <c r="F78" s="20"/>
      <c r="G78" s="20"/>
      <c r="H78" s="26">
        <f t="shared" si="17"/>
        <v>0</v>
      </c>
      <c r="I78" s="26">
        <f t="shared" si="18"/>
        <v>0</v>
      </c>
      <c r="J78" s="26">
        <f t="shared" si="19"/>
        <v>0</v>
      </c>
      <c r="K78" s="26">
        <f t="shared" si="20"/>
        <v>0</v>
      </c>
      <c r="L78" s="26">
        <f t="shared" si="21"/>
        <v>0</v>
      </c>
      <c r="M78" s="23"/>
      <c r="N78" s="23">
        <f t="shared" si="22"/>
        <v>0</v>
      </c>
      <c r="O78" s="23">
        <f t="shared" si="23"/>
        <v>0</v>
      </c>
      <c r="P78" s="23">
        <f t="shared" si="24"/>
        <v>0</v>
      </c>
      <c r="Q78" s="25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5"/>
      <c r="AL78" s="25"/>
      <c r="AM78" s="26">
        <f t="shared" si="25"/>
        <v>0</v>
      </c>
    </row>
    <row r="79" spans="1:39">
      <c r="A79" s="23"/>
      <c r="B79" s="23"/>
      <c r="C79" s="23"/>
      <c r="D79" s="20"/>
      <c r="E79" s="20"/>
      <c r="F79" s="20"/>
      <c r="G79" s="20"/>
      <c r="H79" s="26">
        <f t="shared" si="17"/>
        <v>0</v>
      </c>
      <c r="I79" s="26">
        <f t="shared" si="18"/>
        <v>0</v>
      </c>
      <c r="J79" s="26">
        <f t="shared" si="19"/>
        <v>0</v>
      </c>
      <c r="K79" s="26">
        <f t="shared" si="20"/>
        <v>0</v>
      </c>
      <c r="L79" s="26">
        <f t="shared" si="21"/>
        <v>0</v>
      </c>
      <c r="M79" s="23"/>
      <c r="N79" s="23">
        <f t="shared" si="22"/>
        <v>0</v>
      </c>
      <c r="O79" s="23">
        <f t="shared" si="23"/>
        <v>0</v>
      </c>
      <c r="P79" s="23">
        <f t="shared" si="24"/>
        <v>0</v>
      </c>
      <c r="Q79" s="25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5"/>
      <c r="AL79" s="25"/>
      <c r="AM79" s="26">
        <f t="shared" si="25"/>
        <v>0</v>
      </c>
    </row>
    <row r="80" spans="1:39">
      <c r="A80" s="23"/>
      <c r="B80" s="23"/>
      <c r="C80" s="23"/>
      <c r="D80" s="20"/>
      <c r="E80" s="20"/>
      <c r="F80" s="20"/>
      <c r="G80" s="20"/>
      <c r="H80" s="26">
        <f t="shared" si="17"/>
        <v>0</v>
      </c>
      <c r="I80" s="26">
        <f t="shared" si="18"/>
        <v>0</v>
      </c>
      <c r="J80" s="26">
        <f t="shared" si="19"/>
        <v>0</v>
      </c>
      <c r="K80" s="26">
        <f t="shared" si="20"/>
        <v>0</v>
      </c>
      <c r="L80" s="26">
        <f t="shared" si="21"/>
        <v>0</v>
      </c>
      <c r="M80" s="23"/>
      <c r="N80" s="23">
        <f t="shared" si="22"/>
        <v>0</v>
      </c>
      <c r="O80" s="23">
        <f t="shared" si="23"/>
        <v>0</v>
      </c>
      <c r="P80" s="23">
        <f t="shared" si="24"/>
        <v>0</v>
      </c>
      <c r="Q80" s="25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5"/>
      <c r="AL80" s="25"/>
      <c r="AM80" s="26">
        <f t="shared" si="25"/>
        <v>0</v>
      </c>
    </row>
    <row r="81" spans="1:39">
      <c r="A81" s="23"/>
      <c r="B81" s="23"/>
      <c r="C81" s="23"/>
      <c r="D81" s="20"/>
      <c r="E81" s="20"/>
      <c r="F81" s="20"/>
      <c r="G81" s="20"/>
      <c r="H81" s="26">
        <f t="shared" si="17"/>
        <v>0</v>
      </c>
      <c r="I81" s="26">
        <f t="shared" si="18"/>
        <v>0</v>
      </c>
      <c r="J81" s="26">
        <f t="shared" si="19"/>
        <v>0</v>
      </c>
      <c r="K81" s="26">
        <f t="shared" si="20"/>
        <v>0</v>
      </c>
      <c r="L81" s="26">
        <f t="shared" si="21"/>
        <v>0</v>
      </c>
      <c r="M81" s="23"/>
      <c r="N81" s="23">
        <f t="shared" si="22"/>
        <v>0</v>
      </c>
      <c r="O81" s="23">
        <f t="shared" si="23"/>
        <v>0</v>
      </c>
      <c r="P81" s="23">
        <f t="shared" si="24"/>
        <v>0</v>
      </c>
      <c r="Q81" s="25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5"/>
      <c r="AL81" s="25"/>
      <c r="AM81" s="26">
        <f t="shared" si="25"/>
        <v>0</v>
      </c>
    </row>
    <row r="82" spans="1:39">
      <c r="A82" s="23"/>
      <c r="B82" s="23"/>
      <c r="C82" s="23"/>
      <c r="D82" s="20"/>
      <c r="E82" s="20"/>
      <c r="F82" s="20"/>
      <c r="G82" s="20"/>
      <c r="H82" s="26">
        <f t="shared" si="17"/>
        <v>0</v>
      </c>
      <c r="I82" s="26">
        <f t="shared" si="18"/>
        <v>0</v>
      </c>
      <c r="J82" s="26">
        <f t="shared" si="19"/>
        <v>0</v>
      </c>
      <c r="K82" s="26">
        <f t="shared" si="20"/>
        <v>0</v>
      </c>
      <c r="L82" s="26">
        <f t="shared" si="21"/>
        <v>0</v>
      </c>
      <c r="M82" s="23"/>
      <c r="N82" s="23">
        <f t="shared" si="22"/>
        <v>0</v>
      </c>
      <c r="O82" s="23">
        <f t="shared" si="23"/>
        <v>0</v>
      </c>
      <c r="P82" s="23">
        <f t="shared" si="24"/>
        <v>0</v>
      </c>
      <c r="Q82" s="25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5"/>
      <c r="AL82" s="25"/>
      <c r="AM82" s="26">
        <f t="shared" si="25"/>
        <v>0</v>
      </c>
    </row>
    <row r="83" spans="1:39">
      <c r="A83" s="23"/>
      <c r="B83" s="23"/>
      <c r="C83" s="23"/>
      <c r="D83" s="20"/>
      <c r="E83" s="20"/>
      <c r="F83" s="20"/>
      <c r="G83" s="20"/>
      <c r="H83" s="26">
        <f t="shared" si="17"/>
        <v>0</v>
      </c>
      <c r="I83" s="26">
        <f t="shared" si="18"/>
        <v>0</v>
      </c>
      <c r="J83" s="26">
        <f t="shared" si="19"/>
        <v>0</v>
      </c>
      <c r="K83" s="26">
        <f t="shared" si="20"/>
        <v>0</v>
      </c>
      <c r="L83" s="26">
        <f t="shared" si="21"/>
        <v>0</v>
      </c>
      <c r="M83" s="23"/>
      <c r="N83" s="23">
        <f t="shared" si="22"/>
        <v>0</v>
      </c>
      <c r="O83" s="23">
        <f t="shared" si="23"/>
        <v>0</v>
      </c>
      <c r="P83" s="23">
        <f t="shared" si="24"/>
        <v>0</v>
      </c>
      <c r="Q83" s="25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5"/>
      <c r="AL83" s="25"/>
      <c r="AM83" s="26">
        <f t="shared" si="25"/>
        <v>0</v>
      </c>
    </row>
    <row r="84" spans="1:39">
      <c r="A84" s="23"/>
      <c r="B84" s="23"/>
      <c r="C84" s="23"/>
      <c r="D84" s="20"/>
      <c r="E84" s="20"/>
      <c r="F84" s="20"/>
      <c r="G84" s="20"/>
      <c r="H84" s="26">
        <f t="shared" si="17"/>
        <v>0</v>
      </c>
      <c r="I84" s="26">
        <f t="shared" si="18"/>
        <v>0</v>
      </c>
      <c r="J84" s="26">
        <f t="shared" si="19"/>
        <v>0</v>
      </c>
      <c r="K84" s="26">
        <f t="shared" si="20"/>
        <v>0</v>
      </c>
      <c r="L84" s="26">
        <f t="shared" si="21"/>
        <v>0</v>
      </c>
      <c r="M84" s="23"/>
      <c r="N84" s="23">
        <f t="shared" si="22"/>
        <v>0</v>
      </c>
      <c r="O84" s="23">
        <f t="shared" si="23"/>
        <v>0</v>
      </c>
      <c r="P84" s="23">
        <f t="shared" si="24"/>
        <v>0</v>
      </c>
      <c r="Q84" s="25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5"/>
      <c r="AL84" s="25"/>
      <c r="AM84" s="26">
        <f t="shared" si="25"/>
        <v>0</v>
      </c>
    </row>
    <row r="85" spans="1:39">
      <c r="A85" s="23"/>
      <c r="B85" s="23"/>
      <c r="C85" s="23"/>
      <c r="D85" s="20"/>
      <c r="E85" s="20"/>
      <c r="F85" s="20"/>
      <c r="G85" s="20"/>
      <c r="H85" s="26">
        <f t="shared" si="17"/>
        <v>0</v>
      </c>
      <c r="I85" s="26">
        <f t="shared" si="18"/>
        <v>0</v>
      </c>
      <c r="J85" s="26">
        <f t="shared" si="19"/>
        <v>0</v>
      </c>
      <c r="K85" s="26">
        <f t="shared" si="20"/>
        <v>0</v>
      </c>
      <c r="L85" s="26">
        <f t="shared" si="21"/>
        <v>0</v>
      </c>
      <c r="M85" s="23"/>
      <c r="N85" s="23">
        <f t="shared" si="22"/>
        <v>0</v>
      </c>
      <c r="O85" s="23">
        <f t="shared" si="23"/>
        <v>0</v>
      </c>
      <c r="P85" s="23">
        <f t="shared" si="24"/>
        <v>0</v>
      </c>
      <c r="Q85" s="25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5"/>
      <c r="AL85" s="25"/>
      <c r="AM85" s="26">
        <f t="shared" si="25"/>
        <v>0</v>
      </c>
    </row>
    <row r="86" spans="1:39">
      <c r="A86" s="23"/>
      <c r="B86" s="23"/>
      <c r="C86" s="23"/>
      <c r="D86" s="20"/>
      <c r="E86" s="20"/>
      <c r="F86" s="20"/>
      <c r="G86" s="20"/>
      <c r="H86" s="26">
        <f t="shared" si="17"/>
        <v>0</v>
      </c>
      <c r="I86" s="26">
        <f t="shared" si="18"/>
        <v>0</v>
      </c>
      <c r="J86" s="26">
        <f t="shared" si="19"/>
        <v>0</v>
      </c>
      <c r="K86" s="26">
        <f t="shared" si="20"/>
        <v>0</v>
      </c>
      <c r="L86" s="26">
        <f t="shared" si="21"/>
        <v>0</v>
      </c>
      <c r="M86" s="23"/>
      <c r="N86" s="23">
        <f t="shared" si="22"/>
        <v>0</v>
      </c>
      <c r="O86" s="23">
        <f t="shared" si="23"/>
        <v>0</v>
      </c>
      <c r="P86" s="23">
        <f t="shared" si="24"/>
        <v>0</v>
      </c>
      <c r="Q86" s="25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5"/>
      <c r="AL86" s="25"/>
      <c r="AM86" s="26">
        <f t="shared" si="25"/>
        <v>0</v>
      </c>
    </row>
    <row r="87" spans="1:39">
      <c r="A87" s="23"/>
      <c r="B87" s="23"/>
      <c r="C87" s="23"/>
      <c r="D87" s="20"/>
      <c r="E87" s="20"/>
      <c r="F87" s="20"/>
      <c r="G87" s="20"/>
      <c r="H87" s="26">
        <f t="shared" si="17"/>
        <v>0</v>
      </c>
      <c r="I87" s="26">
        <f t="shared" si="18"/>
        <v>0</v>
      </c>
      <c r="J87" s="26">
        <f t="shared" si="19"/>
        <v>0</v>
      </c>
      <c r="K87" s="26">
        <f t="shared" si="20"/>
        <v>0</v>
      </c>
      <c r="L87" s="26">
        <f t="shared" si="21"/>
        <v>0</v>
      </c>
      <c r="M87" s="23"/>
      <c r="N87" s="23">
        <f t="shared" si="22"/>
        <v>0</v>
      </c>
      <c r="O87" s="23">
        <f t="shared" si="23"/>
        <v>0</v>
      </c>
      <c r="P87" s="23">
        <f t="shared" si="24"/>
        <v>0</v>
      </c>
      <c r="Q87" s="25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5"/>
      <c r="AL87" s="25"/>
      <c r="AM87" s="26">
        <f t="shared" si="25"/>
        <v>0</v>
      </c>
    </row>
    <row r="88" spans="1:39">
      <c r="A88" s="23"/>
      <c r="B88" s="23"/>
      <c r="C88" s="23"/>
      <c r="D88" s="20"/>
      <c r="E88" s="20"/>
      <c r="F88" s="20"/>
      <c r="G88" s="20"/>
      <c r="H88" s="26">
        <f t="shared" si="17"/>
        <v>0</v>
      </c>
      <c r="I88" s="26">
        <f t="shared" si="18"/>
        <v>0</v>
      </c>
      <c r="J88" s="26">
        <f t="shared" si="19"/>
        <v>0</v>
      </c>
      <c r="K88" s="26">
        <f t="shared" si="20"/>
        <v>0</v>
      </c>
      <c r="L88" s="26">
        <f t="shared" si="21"/>
        <v>0</v>
      </c>
      <c r="M88" s="23"/>
      <c r="N88" s="23">
        <f t="shared" si="22"/>
        <v>0</v>
      </c>
      <c r="O88" s="23">
        <f t="shared" si="23"/>
        <v>0</v>
      </c>
      <c r="P88" s="23">
        <f t="shared" si="24"/>
        <v>0</v>
      </c>
      <c r="Q88" s="25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5"/>
      <c r="AL88" s="25"/>
      <c r="AM88" s="26">
        <f t="shared" si="25"/>
        <v>0</v>
      </c>
    </row>
    <row r="89" spans="1:39">
      <c r="A89" s="23"/>
      <c r="B89" s="23"/>
      <c r="C89" s="23"/>
      <c r="D89" s="20"/>
      <c r="E89" s="20"/>
      <c r="F89" s="20"/>
      <c r="G89" s="20"/>
      <c r="H89" s="26">
        <f t="shared" si="17"/>
        <v>0</v>
      </c>
      <c r="I89" s="26">
        <f t="shared" si="18"/>
        <v>0</v>
      </c>
      <c r="J89" s="26">
        <f t="shared" si="19"/>
        <v>0</v>
      </c>
      <c r="K89" s="26">
        <f t="shared" si="20"/>
        <v>0</v>
      </c>
      <c r="L89" s="26">
        <f t="shared" si="21"/>
        <v>0</v>
      </c>
      <c r="M89" s="23"/>
      <c r="N89" s="23">
        <f t="shared" si="22"/>
        <v>0</v>
      </c>
      <c r="O89" s="23">
        <f t="shared" si="23"/>
        <v>0</v>
      </c>
      <c r="P89" s="23">
        <f t="shared" si="24"/>
        <v>0</v>
      </c>
      <c r="Q89" s="25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5"/>
      <c r="AL89" s="25"/>
      <c r="AM89" s="26">
        <f t="shared" si="25"/>
        <v>0</v>
      </c>
    </row>
    <row r="90" spans="1:39">
      <c r="A90" s="23"/>
      <c r="B90" s="23"/>
      <c r="C90" s="23"/>
      <c r="D90" s="20"/>
      <c r="E90" s="20"/>
      <c r="F90" s="20"/>
      <c r="G90" s="20"/>
      <c r="H90" s="26">
        <f t="shared" si="17"/>
        <v>0</v>
      </c>
      <c r="I90" s="26">
        <f t="shared" si="18"/>
        <v>0</v>
      </c>
      <c r="J90" s="26">
        <f t="shared" si="19"/>
        <v>0</v>
      </c>
      <c r="K90" s="26">
        <f t="shared" si="20"/>
        <v>0</v>
      </c>
      <c r="L90" s="26">
        <f t="shared" si="21"/>
        <v>0</v>
      </c>
      <c r="M90" s="23"/>
      <c r="N90" s="23">
        <f t="shared" si="22"/>
        <v>0</v>
      </c>
      <c r="O90" s="23">
        <f t="shared" si="23"/>
        <v>0</v>
      </c>
      <c r="P90" s="23">
        <f t="shared" si="24"/>
        <v>0</v>
      </c>
      <c r="Q90" s="25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5"/>
      <c r="AL90" s="25"/>
      <c r="AM90" s="26">
        <f t="shared" si="25"/>
        <v>0</v>
      </c>
    </row>
    <row r="91" spans="1:39">
      <c r="A91" s="23"/>
      <c r="B91" s="23"/>
      <c r="C91" s="23"/>
      <c r="D91" s="20"/>
      <c r="E91" s="20"/>
      <c r="F91" s="20"/>
      <c r="G91" s="20"/>
      <c r="H91" s="26">
        <f t="shared" si="17"/>
        <v>0</v>
      </c>
      <c r="I91" s="26">
        <f t="shared" si="18"/>
        <v>0</v>
      </c>
      <c r="J91" s="26">
        <f t="shared" si="19"/>
        <v>0</v>
      </c>
      <c r="K91" s="26">
        <f t="shared" si="20"/>
        <v>0</v>
      </c>
      <c r="L91" s="26">
        <f t="shared" si="21"/>
        <v>0</v>
      </c>
      <c r="M91" s="23"/>
      <c r="N91" s="23">
        <f t="shared" si="22"/>
        <v>0</v>
      </c>
      <c r="O91" s="23">
        <f t="shared" si="23"/>
        <v>0</v>
      </c>
      <c r="P91" s="23">
        <f t="shared" si="24"/>
        <v>0</v>
      </c>
      <c r="Q91" s="25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5"/>
      <c r="AL91" s="25"/>
      <c r="AM91" s="26">
        <f t="shared" si="25"/>
        <v>0</v>
      </c>
    </row>
    <row r="92" spans="1:39">
      <c r="A92" s="23"/>
      <c r="B92" s="23"/>
      <c r="C92" s="23"/>
      <c r="D92" s="20"/>
      <c r="E92" s="20"/>
      <c r="F92" s="20"/>
      <c r="G92" s="20"/>
      <c r="H92" s="26">
        <f t="shared" si="17"/>
        <v>0</v>
      </c>
      <c r="I92" s="26">
        <f t="shared" si="18"/>
        <v>0</v>
      </c>
      <c r="J92" s="26">
        <f t="shared" si="19"/>
        <v>0</v>
      </c>
      <c r="K92" s="26">
        <f t="shared" si="20"/>
        <v>0</v>
      </c>
      <c r="L92" s="26">
        <f t="shared" si="21"/>
        <v>0</v>
      </c>
      <c r="M92" s="23"/>
      <c r="N92" s="23">
        <f t="shared" si="22"/>
        <v>0</v>
      </c>
      <c r="O92" s="23">
        <f t="shared" si="23"/>
        <v>0</v>
      </c>
      <c r="P92" s="23">
        <f t="shared" si="24"/>
        <v>0</v>
      </c>
      <c r="Q92" s="25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5"/>
      <c r="AL92" s="25"/>
      <c r="AM92" s="26">
        <f t="shared" si="25"/>
        <v>0</v>
      </c>
    </row>
    <row r="93" spans="1:39">
      <c r="A93" s="23"/>
      <c r="B93" s="23"/>
      <c r="C93" s="23"/>
      <c r="D93" s="20"/>
      <c r="E93" s="20"/>
      <c r="F93" s="20"/>
      <c r="G93" s="20"/>
      <c r="H93" s="26">
        <f t="shared" si="17"/>
        <v>0</v>
      </c>
      <c r="I93" s="26">
        <f t="shared" si="18"/>
        <v>0</v>
      </c>
      <c r="J93" s="26">
        <f t="shared" si="19"/>
        <v>0</v>
      </c>
      <c r="K93" s="26">
        <f t="shared" si="20"/>
        <v>0</v>
      </c>
      <c r="L93" s="26">
        <f t="shared" si="21"/>
        <v>0</v>
      </c>
      <c r="M93" s="23"/>
      <c r="N93" s="23">
        <f t="shared" si="22"/>
        <v>0</v>
      </c>
      <c r="O93" s="23">
        <f t="shared" si="23"/>
        <v>0</v>
      </c>
      <c r="P93" s="23">
        <f t="shared" si="24"/>
        <v>0</v>
      </c>
      <c r="Q93" s="25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5"/>
      <c r="AL93" s="25"/>
      <c r="AM93" s="26">
        <f t="shared" si="25"/>
        <v>0</v>
      </c>
    </row>
    <row r="94" spans="1:39">
      <c r="A94" s="23"/>
      <c r="B94" s="23"/>
      <c r="C94" s="23"/>
      <c r="D94" s="20"/>
      <c r="E94" s="20"/>
      <c r="F94" s="20"/>
      <c r="G94" s="20"/>
      <c r="H94" s="26">
        <f t="shared" si="17"/>
        <v>0</v>
      </c>
      <c r="I94" s="26">
        <f t="shared" si="18"/>
        <v>0</v>
      </c>
      <c r="J94" s="26">
        <f t="shared" si="19"/>
        <v>0</v>
      </c>
      <c r="K94" s="26">
        <f t="shared" si="20"/>
        <v>0</v>
      </c>
      <c r="L94" s="26">
        <f t="shared" si="21"/>
        <v>0</v>
      </c>
      <c r="M94" s="23"/>
      <c r="N94" s="23">
        <f t="shared" si="22"/>
        <v>0</v>
      </c>
      <c r="O94" s="23">
        <f t="shared" si="23"/>
        <v>0</v>
      </c>
      <c r="P94" s="23">
        <f t="shared" si="24"/>
        <v>0</v>
      </c>
      <c r="Q94" s="25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5"/>
      <c r="AL94" s="25"/>
      <c r="AM94" s="26">
        <f t="shared" si="25"/>
        <v>0</v>
      </c>
    </row>
    <row r="95" spans="1:39">
      <c r="A95" s="23"/>
      <c r="B95" s="23"/>
      <c r="C95" s="23"/>
      <c r="D95" s="20"/>
      <c r="E95" s="20"/>
      <c r="F95" s="20"/>
      <c r="G95" s="20"/>
      <c r="H95" s="26">
        <f t="shared" si="17"/>
        <v>0</v>
      </c>
      <c r="I95" s="26">
        <f t="shared" si="18"/>
        <v>0</v>
      </c>
      <c r="J95" s="26">
        <f t="shared" si="19"/>
        <v>0</v>
      </c>
      <c r="K95" s="26">
        <f t="shared" si="20"/>
        <v>0</v>
      </c>
      <c r="L95" s="26">
        <f t="shared" si="21"/>
        <v>0</v>
      </c>
      <c r="M95" s="23"/>
      <c r="N95" s="23">
        <f t="shared" si="22"/>
        <v>0</v>
      </c>
      <c r="O95" s="23">
        <f t="shared" si="23"/>
        <v>0</v>
      </c>
      <c r="P95" s="23">
        <f t="shared" si="24"/>
        <v>0</v>
      </c>
      <c r="Q95" s="25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5"/>
      <c r="AL95" s="25"/>
      <c r="AM95" s="26">
        <f t="shared" si="25"/>
        <v>0</v>
      </c>
    </row>
    <row r="96" spans="1:39">
      <c r="A96" s="23"/>
      <c r="B96" s="23"/>
      <c r="C96" s="23"/>
      <c r="D96" s="20"/>
      <c r="E96" s="20"/>
      <c r="F96" s="20"/>
      <c r="G96" s="20"/>
      <c r="H96" s="26">
        <f t="shared" si="17"/>
        <v>0</v>
      </c>
      <c r="I96" s="26">
        <f t="shared" si="18"/>
        <v>0</v>
      </c>
      <c r="J96" s="26">
        <f t="shared" si="19"/>
        <v>0</v>
      </c>
      <c r="K96" s="26">
        <f t="shared" si="20"/>
        <v>0</v>
      </c>
      <c r="L96" s="26">
        <f t="shared" si="21"/>
        <v>0</v>
      </c>
      <c r="M96" s="23"/>
      <c r="N96" s="23">
        <f t="shared" si="22"/>
        <v>0</v>
      </c>
      <c r="O96" s="23">
        <f t="shared" si="23"/>
        <v>0</v>
      </c>
      <c r="P96" s="23">
        <f t="shared" si="24"/>
        <v>0</v>
      </c>
      <c r="Q96" s="25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5"/>
      <c r="AL96" s="25"/>
      <c r="AM96" s="26">
        <f t="shared" si="25"/>
        <v>0</v>
      </c>
    </row>
    <row r="97" spans="1:39">
      <c r="A97" s="23"/>
      <c r="B97" s="23"/>
      <c r="C97" s="23"/>
      <c r="D97" s="20"/>
      <c r="E97" s="20"/>
      <c r="F97" s="20"/>
      <c r="G97" s="20"/>
      <c r="H97" s="26">
        <f t="shared" si="17"/>
        <v>0</v>
      </c>
      <c r="I97" s="26">
        <f t="shared" si="18"/>
        <v>0</v>
      </c>
      <c r="J97" s="26">
        <f t="shared" si="19"/>
        <v>0</v>
      </c>
      <c r="K97" s="26">
        <f t="shared" si="20"/>
        <v>0</v>
      </c>
      <c r="L97" s="26">
        <f t="shared" si="21"/>
        <v>0</v>
      </c>
      <c r="M97" s="23"/>
      <c r="N97" s="23">
        <f t="shared" si="22"/>
        <v>0</v>
      </c>
      <c r="O97" s="23">
        <f t="shared" si="23"/>
        <v>0</v>
      </c>
      <c r="P97" s="23">
        <f t="shared" si="24"/>
        <v>0</v>
      </c>
      <c r="Q97" s="25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5"/>
      <c r="AL97" s="25"/>
      <c r="AM97" s="26">
        <f t="shared" si="25"/>
        <v>0</v>
      </c>
    </row>
    <row r="98" spans="1:39">
      <c r="A98" s="23"/>
      <c r="B98" s="23"/>
      <c r="C98" s="23"/>
      <c r="D98" s="20"/>
      <c r="E98" s="20"/>
      <c r="F98" s="20"/>
      <c r="G98" s="20"/>
      <c r="H98" s="26">
        <f t="shared" si="17"/>
        <v>0</v>
      </c>
      <c r="I98" s="26">
        <f t="shared" si="18"/>
        <v>0</v>
      </c>
      <c r="J98" s="26">
        <f t="shared" si="19"/>
        <v>0</v>
      </c>
      <c r="K98" s="26">
        <f t="shared" si="20"/>
        <v>0</v>
      </c>
      <c r="L98" s="26">
        <f t="shared" si="21"/>
        <v>0</v>
      </c>
      <c r="M98" s="23"/>
      <c r="N98" s="23">
        <f t="shared" si="22"/>
        <v>0</v>
      </c>
      <c r="O98" s="23">
        <f t="shared" si="23"/>
        <v>0</v>
      </c>
      <c r="P98" s="23">
        <f t="shared" si="24"/>
        <v>0</v>
      </c>
      <c r="Q98" s="25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5"/>
      <c r="AL98" s="25"/>
      <c r="AM98" s="26">
        <f t="shared" si="25"/>
        <v>0</v>
      </c>
    </row>
    <row r="99" spans="1:39">
      <c r="A99" s="23"/>
      <c r="B99" s="23"/>
      <c r="C99" s="23"/>
      <c r="D99" s="20"/>
      <c r="E99" s="20"/>
      <c r="F99" s="20"/>
      <c r="G99" s="20"/>
      <c r="H99" s="26">
        <f t="shared" si="17"/>
        <v>0</v>
      </c>
      <c r="I99" s="26">
        <f t="shared" si="18"/>
        <v>0</v>
      </c>
      <c r="J99" s="26">
        <f t="shared" si="19"/>
        <v>0</v>
      </c>
      <c r="K99" s="26">
        <f t="shared" si="20"/>
        <v>0</v>
      </c>
      <c r="L99" s="26">
        <f t="shared" si="21"/>
        <v>0</v>
      </c>
      <c r="M99" s="23"/>
      <c r="N99" s="23">
        <f t="shared" si="22"/>
        <v>0</v>
      </c>
      <c r="O99" s="23">
        <f t="shared" si="23"/>
        <v>0</v>
      </c>
      <c r="P99" s="23">
        <f t="shared" si="24"/>
        <v>0</v>
      </c>
      <c r="Q99" s="25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5"/>
      <c r="AL99" s="25"/>
      <c r="AM99" s="26">
        <f t="shared" si="25"/>
        <v>0</v>
      </c>
    </row>
    <row r="100" spans="1:39">
      <c r="A100" s="23"/>
      <c r="B100" s="23"/>
      <c r="C100" s="23"/>
      <c r="D100" s="20"/>
      <c r="E100" s="20"/>
      <c r="F100" s="20"/>
      <c r="G100" s="20"/>
      <c r="H100" s="26">
        <f t="shared" ref="H100:H107" si="26">U100-AE100</f>
        <v>0</v>
      </c>
      <c r="I100" s="26">
        <f t="shared" ref="I100:I107" si="27">W100-AG100</f>
        <v>0</v>
      </c>
      <c r="J100" s="26">
        <f t="shared" ref="J100:J107" si="28">X100-AH100</f>
        <v>0</v>
      </c>
      <c r="K100" s="26">
        <f t="shared" ref="K100:K107" si="29">Y100-AI100</f>
        <v>0</v>
      </c>
      <c r="L100" s="26">
        <f t="shared" ref="L100:L107" si="30">Z100-AJ100</f>
        <v>0</v>
      </c>
      <c r="M100" s="23"/>
      <c r="N100" s="23">
        <f t="shared" ref="N100:N107" si="31">J100*AM100/365*0.18</f>
        <v>0</v>
      </c>
      <c r="O100" s="23">
        <f t="shared" ref="O100:O107" si="32">K100*AM100/365*0.18</f>
        <v>0</v>
      </c>
      <c r="P100" s="23">
        <f t="shared" ref="P100:P107" si="33">L100*AM100/365*0.18</f>
        <v>0</v>
      </c>
      <c r="Q100" s="25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5"/>
      <c r="AL100" s="25"/>
      <c r="AM100" s="26">
        <f t="shared" si="25"/>
        <v>0</v>
      </c>
    </row>
    <row r="101" spans="1:39">
      <c r="A101" s="23"/>
      <c r="B101" s="23"/>
      <c r="C101" s="23"/>
      <c r="D101" s="20"/>
      <c r="E101" s="20"/>
      <c r="F101" s="20"/>
      <c r="G101" s="20"/>
      <c r="H101" s="26">
        <f t="shared" si="26"/>
        <v>0</v>
      </c>
      <c r="I101" s="26">
        <f t="shared" si="27"/>
        <v>0</v>
      </c>
      <c r="J101" s="26">
        <f t="shared" si="28"/>
        <v>0</v>
      </c>
      <c r="K101" s="26">
        <f t="shared" si="29"/>
        <v>0</v>
      </c>
      <c r="L101" s="26">
        <f t="shared" si="30"/>
        <v>0</v>
      </c>
      <c r="M101" s="23"/>
      <c r="N101" s="23">
        <f t="shared" si="31"/>
        <v>0</v>
      </c>
      <c r="O101" s="23">
        <f t="shared" si="32"/>
        <v>0</v>
      </c>
      <c r="P101" s="23">
        <f t="shared" si="33"/>
        <v>0</v>
      </c>
      <c r="Q101" s="25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5"/>
      <c r="AL101" s="25"/>
      <c r="AM101" s="26">
        <f t="shared" si="25"/>
        <v>0</v>
      </c>
    </row>
    <row r="102" spans="1:39">
      <c r="A102" s="23"/>
      <c r="B102" s="23"/>
      <c r="C102" s="23"/>
      <c r="D102" s="20"/>
      <c r="E102" s="20"/>
      <c r="F102" s="20"/>
      <c r="G102" s="20"/>
      <c r="H102" s="26">
        <f t="shared" si="26"/>
        <v>0</v>
      </c>
      <c r="I102" s="26">
        <f t="shared" si="27"/>
        <v>0</v>
      </c>
      <c r="J102" s="26">
        <f t="shared" si="28"/>
        <v>0</v>
      </c>
      <c r="K102" s="26">
        <f t="shared" si="29"/>
        <v>0</v>
      </c>
      <c r="L102" s="26">
        <f t="shared" si="30"/>
        <v>0</v>
      </c>
      <c r="M102" s="23"/>
      <c r="N102" s="23">
        <f t="shared" si="31"/>
        <v>0</v>
      </c>
      <c r="O102" s="23">
        <f t="shared" si="32"/>
        <v>0</v>
      </c>
      <c r="P102" s="23">
        <f t="shared" si="33"/>
        <v>0</v>
      </c>
      <c r="Q102" s="25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5"/>
      <c r="AL102" s="25"/>
      <c r="AM102" s="26">
        <f t="shared" si="25"/>
        <v>0</v>
      </c>
    </row>
    <row r="103" spans="1:39">
      <c r="A103" s="23"/>
      <c r="B103" s="23"/>
      <c r="C103" s="23"/>
      <c r="D103" s="20"/>
      <c r="E103" s="20"/>
      <c r="F103" s="20"/>
      <c r="G103" s="20"/>
      <c r="H103" s="26">
        <f t="shared" si="26"/>
        <v>0</v>
      </c>
      <c r="I103" s="26">
        <f t="shared" si="27"/>
        <v>0</v>
      </c>
      <c r="J103" s="26">
        <f t="shared" si="28"/>
        <v>0</v>
      </c>
      <c r="K103" s="26">
        <f t="shared" si="29"/>
        <v>0</v>
      </c>
      <c r="L103" s="26">
        <f t="shared" si="30"/>
        <v>0</v>
      </c>
      <c r="M103" s="23"/>
      <c r="N103" s="23">
        <f t="shared" si="31"/>
        <v>0</v>
      </c>
      <c r="O103" s="23">
        <f t="shared" si="32"/>
        <v>0</v>
      </c>
      <c r="P103" s="23">
        <f t="shared" si="33"/>
        <v>0</v>
      </c>
      <c r="Q103" s="25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5"/>
      <c r="AL103" s="25"/>
      <c r="AM103" s="26">
        <f t="shared" si="25"/>
        <v>0</v>
      </c>
    </row>
    <row r="104" spans="1:39">
      <c r="A104" s="23"/>
      <c r="B104" s="23"/>
      <c r="C104" s="23"/>
      <c r="D104" s="20"/>
      <c r="E104" s="20"/>
      <c r="F104" s="20"/>
      <c r="G104" s="20"/>
      <c r="H104" s="26">
        <f t="shared" si="26"/>
        <v>0</v>
      </c>
      <c r="I104" s="26">
        <f t="shared" si="27"/>
        <v>0</v>
      </c>
      <c r="J104" s="26">
        <f t="shared" si="28"/>
        <v>0</v>
      </c>
      <c r="K104" s="26">
        <f t="shared" si="29"/>
        <v>0</v>
      </c>
      <c r="L104" s="26">
        <f t="shared" si="30"/>
        <v>0</v>
      </c>
      <c r="M104" s="23"/>
      <c r="N104" s="23">
        <f t="shared" si="31"/>
        <v>0</v>
      </c>
      <c r="O104" s="23">
        <f t="shared" si="32"/>
        <v>0</v>
      </c>
      <c r="P104" s="23">
        <f t="shared" si="33"/>
        <v>0</v>
      </c>
      <c r="Q104" s="25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5"/>
      <c r="AL104" s="25"/>
      <c r="AM104" s="26">
        <f t="shared" si="25"/>
        <v>0</v>
      </c>
    </row>
    <row r="105" spans="1:39">
      <c r="A105" s="23"/>
      <c r="B105" s="23"/>
      <c r="C105" s="23"/>
      <c r="D105" s="20"/>
      <c r="E105" s="20"/>
      <c r="F105" s="20"/>
      <c r="G105" s="20"/>
      <c r="H105" s="26">
        <f t="shared" si="26"/>
        <v>0</v>
      </c>
      <c r="I105" s="26">
        <f t="shared" si="27"/>
        <v>0</v>
      </c>
      <c r="J105" s="26">
        <f t="shared" si="28"/>
        <v>0</v>
      </c>
      <c r="K105" s="26">
        <f t="shared" si="29"/>
        <v>0</v>
      </c>
      <c r="L105" s="26">
        <f t="shared" si="30"/>
        <v>0</v>
      </c>
      <c r="M105" s="23"/>
      <c r="N105" s="23">
        <f t="shared" si="31"/>
        <v>0</v>
      </c>
      <c r="O105" s="23">
        <f t="shared" si="32"/>
        <v>0</v>
      </c>
      <c r="P105" s="23">
        <f t="shared" si="33"/>
        <v>0</v>
      </c>
      <c r="Q105" s="25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5"/>
      <c r="AL105" s="25"/>
      <c r="AM105" s="26">
        <f t="shared" si="25"/>
        <v>0</v>
      </c>
    </row>
    <row r="106" spans="1:39">
      <c r="A106" s="23"/>
      <c r="B106" s="23"/>
      <c r="C106" s="23"/>
      <c r="D106" s="20"/>
      <c r="E106" s="20"/>
      <c r="F106" s="20"/>
      <c r="G106" s="20"/>
      <c r="H106" s="26">
        <f t="shared" si="26"/>
        <v>0</v>
      </c>
      <c r="I106" s="26">
        <f t="shared" si="27"/>
        <v>0</v>
      </c>
      <c r="J106" s="26">
        <f t="shared" si="28"/>
        <v>0</v>
      </c>
      <c r="K106" s="26">
        <f t="shared" si="29"/>
        <v>0</v>
      </c>
      <c r="L106" s="26">
        <f t="shared" si="30"/>
        <v>0</v>
      </c>
      <c r="M106" s="23"/>
      <c r="N106" s="23">
        <f t="shared" si="31"/>
        <v>0</v>
      </c>
      <c r="O106" s="23">
        <f t="shared" si="32"/>
        <v>0</v>
      </c>
      <c r="P106" s="23">
        <f t="shared" si="33"/>
        <v>0</v>
      </c>
      <c r="Q106" s="25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5"/>
      <c r="AL106" s="25"/>
      <c r="AM106" s="26">
        <f t="shared" si="25"/>
        <v>0</v>
      </c>
    </row>
    <row r="107" spans="1:39">
      <c r="A107" s="23"/>
      <c r="B107" s="23"/>
      <c r="C107" s="23"/>
      <c r="D107" s="20"/>
      <c r="E107" s="20"/>
      <c r="F107" s="20"/>
      <c r="G107" s="20"/>
      <c r="H107" s="26">
        <f t="shared" si="26"/>
        <v>0</v>
      </c>
      <c r="I107" s="26">
        <f t="shared" si="27"/>
        <v>0</v>
      </c>
      <c r="J107" s="26">
        <f t="shared" si="28"/>
        <v>0</v>
      </c>
      <c r="K107" s="26">
        <f t="shared" si="29"/>
        <v>0</v>
      </c>
      <c r="L107" s="26">
        <f t="shared" si="30"/>
        <v>0</v>
      </c>
      <c r="M107" s="23"/>
      <c r="N107" s="23">
        <f t="shared" si="31"/>
        <v>0</v>
      </c>
      <c r="O107" s="23">
        <f t="shared" si="32"/>
        <v>0</v>
      </c>
      <c r="P107" s="23">
        <f t="shared" si="33"/>
        <v>0</v>
      </c>
      <c r="Q107" s="25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5"/>
      <c r="AL107" s="25"/>
      <c r="AM107" s="26">
        <f t="shared" si="25"/>
        <v>0</v>
      </c>
    </row>
  </sheetData>
  <autoFilter ref="A3:AM3" xr:uid="{00000000-0009-0000-0000-000002000000}"/>
  <mergeCells count="4">
    <mergeCell ref="Q2:Z2"/>
    <mergeCell ref="AA2:AJ2"/>
    <mergeCell ref="H2:L2"/>
    <mergeCell ref="F2:G2"/>
  </mergeCells>
  <dataValidations count="4">
    <dataValidation type="list" allowBlank="1" showInputMessage="1" showErrorMessage="1" sqref="A4:A107" xr:uid="{00000000-0002-0000-0200-000000000000}">
      <formula1>"Sales, Purchases"</formula1>
    </dataValidation>
    <dataValidation type="list" allowBlank="1" showInputMessage="1" showErrorMessage="1" sqref="B4:B107" xr:uid="{00000000-0002-0000-0200-000001000000}">
      <formula1>"Add bill of previous period , GSTN Change, Interest calculation, Value change, B2C amendment, Date Change, Rate change, Invoice no change, Credit note, Debit note, Multi"</formula1>
    </dataValidation>
    <dataValidation type="list" allowBlank="1" showInputMessage="1" showErrorMessage="1" sqref="C4:C107" xr:uid="{00000000-0002-0000-0200-000002000000}">
      <formula1>"2023-24, 2024-25"</formula1>
    </dataValidation>
    <dataValidation type="list" allowBlank="1" showInputMessage="1" showErrorMessage="1" sqref="D4:G107" xr:uid="{00000000-0002-0000-0200-000003000000}">
      <formula1>"NA, April 2024, May-2024, Jun-2024, July-2024, Aug-2024, Sept-2024, Oct-2024, Nov-2024, Dec-2024, Jan-2025, Feb-2025, March 2025,Apr-2023, May-2023, Jun-2023, Jul-2023, Aug-2023, Sep-2023, Oct-2023, Nov-2023, Dec-2023, Jan-2024, Feb-2024, Mar-2024"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8"/>
  <sheetViews>
    <sheetView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K2" sqref="K2"/>
    </sheetView>
  </sheetViews>
  <sheetFormatPr defaultRowHeight="14.4"/>
  <cols>
    <col min="1" max="1" width="16.109375" style="54" customWidth="1"/>
    <col min="2" max="2" width="11.33203125" bestFit="1" customWidth="1"/>
  </cols>
  <sheetData>
    <row r="1" spans="1:15">
      <c r="A1" s="53"/>
      <c r="B1" s="38" t="s">
        <v>1</v>
      </c>
      <c r="C1" s="38" t="s">
        <v>2</v>
      </c>
      <c r="D1" s="38" t="s">
        <v>3</v>
      </c>
      <c r="E1" s="38" t="s">
        <v>4</v>
      </c>
      <c r="F1" s="38" t="s">
        <v>61</v>
      </c>
      <c r="G1" s="38" t="s">
        <v>62</v>
      </c>
      <c r="H1" s="8" t="s">
        <v>63</v>
      </c>
      <c r="I1" s="8" t="s">
        <v>64</v>
      </c>
      <c r="J1" s="8" t="s">
        <v>65</v>
      </c>
      <c r="K1" s="8" t="s">
        <v>66</v>
      </c>
      <c r="L1" s="8" t="s">
        <v>67</v>
      </c>
      <c r="M1" s="8" t="s">
        <v>68</v>
      </c>
      <c r="N1" s="7"/>
      <c r="O1" s="7" t="s">
        <v>85</v>
      </c>
    </row>
    <row r="2" spans="1:15" ht="28.8">
      <c r="A2" s="55" t="s">
        <v>69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O2" s="7" t="s">
        <v>84</v>
      </c>
    </row>
    <row r="3" spans="1:15">
      <c r="A3" s="53" t="s">
        <v>44</v>
      </c>
      <c r="B3" s="88">
        <f>B12+B18+B24+B30</f>
        <v>0</v>
      </c>
      <c r="C3" s="88">
        <f t="shared" ref="C3:M3" si="0">C12+C18+C24+C30</f>
        <v>0</v>
      </c>
      <c r="D3" s="88">
        <f t="shared" si="0"/>
        <v>0</v>
      </c>
      <c r="E3" s="88">
        <f t="shared" si="0"/>
        <v>0</v>
      </c>
      <c r="F3" s="88">
        <f t="shared" si="0"/>
        <v>0</v>
      </c>
      <c r="G3" s="88">
        <f t="shared" si="0"/>
        <v>0</v>
      </c>
      <c r="H3" s="88">
        <f t="shared" si="0"/>
        <v>0</v>
      </c>
      <c r="I3" s="88">
        <f t="shared" si="0"/>
        <v>0</v>
      </c>
      <c r="J3" s="88">
        <f t="shared" si="0"/>
        <v>0</v>
      </c>
      <c r="K3" s="88">
        <f t="shared" si="0"/>
        <v>0</v>
      </c>
      <c r="L3" s="88">
        <f t="shared" si="0"/>
        <v>0</v>
      </c>
      <c r="M3" s="88">
        <f t="shared" si="0"/>
        <v>0</v>
      </c>
    </row>
    <row r="4" spans="1:15">
      <c r="A4" s="53" t="s">
        <v>26</v>
      </c>
      <c r="B4" s="88">
        <f>B13+B19+B25+B31</f>
        <v>0</v>
      </c>
      <c r="C4" s="88">
        <f t="shared" ref="C4:M4" si="1">C13+C19+C25+C31</f>
        <v>0</v>
      </c>
      <c r="D4" s="88">
        <f t="shared" si="1"/>
        <v>0</v>
      </c>
      <c r="E4" s="88">
        <f t="shared" si="1"/>
        <v>0</v>
      </c>
      <c r="F4" s="88">
        <f t="shared" si="1"/>
        <v>0</v>
      </c>
      <c r="G4" s="88">
        <f t="shared" si="1"/>
        <v>0</v>
      </c>
      <c r="H4" s="88">
        <f t="shared" si="1"/>
        <v>0</v>
      </c>
      <c r="I4" s="88">
        <f t="shared" si="1"/>
        <v>0</v>
      </c>
      <c r="J4" s="88">
        <f t="shared" si="1"/>
        <v>0</v>
      </c>
      <c r="K4" s="88">
        <f t="shared" si="1"/>
        <v>0</v>
      </c>
      <c r="L4" s="88">
        <f t="shared" si="1"/>
        <v>0</v>
      </c>
      <c r="M4" s="88">
        <f t="shared" si="1"/>
        <v>0</v>
      </c>
    </row>
    <row r="5" spans="1:15">
      <c r="A5" s="53" t="s">
        <v>27</v>
      </c>
      <c r="B5" s="88">
        <f>B14+B20+B26+B32</f>
        <v>0</v>
      </c>
      <c r="C5" s="88">
        <f t="shared" ref="C5:M5" si="2">C14+C20+C26+C32</f>
        <v>0</v>
      </c>
      <c r="D5" s="88">
        <f t="shared" si="2"/>
        <v>0</v>
      </c>
      <c r="E5" s="88">
        <f t="shared" si="2"/>
        <v>0</v>
      </c>
      <c r="F5" s="88">
        <f t="shared" si="2"/>
        <v>0</v>
      </c>
      <c r="G5" s="88">
        <f t="shared" si="2"/>
        <v>0</v>
      </c>
      <c r="H5" s="88">
        <f t="shared" si="2"/>
        <v>0</v>
      </c>
      <c r="I5" s="88">
        <f t="shared" si="2"/>
        <v>0</v>
      </c>
      <c r="J5" s="88">
        <f t="shared" si="2"/>
        <v>0</v>
      </c>
      <c r="K5" s="88">
        <f t="shared" si="2"/>
        <v>0</v>
      </c>
      <c r="L5" s="88">
        <f t="shared" si="2"/>
        <v>0</v>
      </c>
      <c r="M5" s="88">
        <f t="shared" si="2"/>
        <v>0</v>
      </c>
    </row>
    <row r="6" spans="1:15">
      <c r="A6" s="53" t="s">
        <v>28</v>
      </c>
      <c r="B6" s="88">
        <f>B15+B21+B27+B33</f>
        <v>0</v>
      </c>
      <c r="C6" s="88">
        <f t="shared" ref="C6:M6" si="3">C15+C21+C27+C33</f>
        <v>0</v>
      </c>
      <c r="D6" s="88">
        <f t="shared" si="3"/>
        <v>0</v>
      </c>
      <c r="E6" s="88">
        <f t="shared" si="3"/>
        <v>0</v>
      </c>
      <c r="F6" s="88">
        <f t="shared" si="3"/>
        <v>0</v>
      </c>
      <c r="G6" s="88">
        <f t="shared" si="3"/>
        <v>0</v>
      </c>
      <c r="H6" s="88">
        <f t="shared" si="3"/>
        <v>0</v>
      </c>
      <c r="I6" s="88">
        <f t="shared" si="3"/>
        <v>0</v>
      </c>
      <c r="J6" s="88">
        <f t="shared" si="3"/>
        <v>0</v>
      </c>
      <c r="K6" s="88">
        <f t="shared" si="3"/>
        <v>0</v>
      </c>
      <c r="L6" s="88">
        <f t="shared" si="3"/>
        <v>0</v>
      </c>
      <c r="M6" s="88">
        <f t="shared" si="3"/>
        <v>0</v>
      </c>
    </row>
    <row r="7" spans="1:15">
      <c r="A7" s="53" t="s">
        <v>99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5">
      <c r="A8" s="53" t="s">
        <v>100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5">
      <c r="A9" s="53" t="s">
        <v>101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5">
      <c r="A10" s="53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5">
      <c r="A11" s="53">
        <v>5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5">
      <c r="A12" s="53" t="s">
        <v>44</v>
      </c>
      <c r="B12" s="88">
        <f>+B36-B62+B88</f>
        <v>0</v>
      </c>
      <c r="C12" s="88">
        <f t="shared" ref="C12:M12" si="4">+C36-C62+C88</f>
        <v>0</v>
      </c>
      <c r="D12" s="88">
        <f t="shared" si="4"/>
        <v>0</v>
      </c>
      <c r="E12" s="88">
        <f t="shared" si="4"/>
        <v>0</v>
      </c>
      <c r="F12" s="88">
        <f t="shared" si="4"/>
        <v>0</v>
      </c>
      <c r="G12" s="88">
        <f t="shared" si="4"/>
        <v>0</v>
      </c>
      <c r="H12" s="88">
        <f t="shared" si="4"/>
        <v>0</v>
      </c>
      <c r="I12" s="88">
        <f t="shared" si="4"/>
        <v>0</v>
      </c>
      <c r="J12" s="88">
        <f t="shared" si="4"/>
        <v>0</v>
      </c>
      <c r="K12" s="88">
        <f t="shared" si="4"/>
        <v>0</v>
      </c>
      <c r="L12" s="88">
        <f t="shared" si="4"/>
        <v>0</v>
      </c>
      <c r="M12" s="88">
        <f t="shared" si="4"/>
        <v>0</v>
      </c>
    </row>
    <row r="13" spans="1:15">
      <c r="A13" s="53" t="s">
        <v>26</v>
      </c>
      <c r="B13" s="88">
        <f>+B37-B63+B89</f>
        <v>0</v>
      </c>
      <c r="C13" s="88">
        <f t="shared" ref="C13:M13" si="5">+C37-C63+C89</f>
        <v>0</v>
      </c>
      <c r="D13" s="88">
        <f t="shared" si="5"/>
        <v>0</v>
      </c>
      <c r="E13" s="88">
        <f t="shared" si="5"/>
        <v>0</v>
      </c>
      <c r="F13" s="88">
        <f t="shared" si="5"/>
        <v>0</v>
      </c>
      <c r="G13" s="88">
        <f t="shared" si="5"/>
        <v>0</v>
      </c>
      <c r="H13" s="88">
        <f t="shared" si="5"/>
        <v>0</v>
      </c>
      <c r="I13" s="88">
        <f t="shared" si="5"/>
        <v>0</v>
      </c>
      <c r="J13" s="88">
        <f t="shared" si="5"/>
        <v>0</v>
      </c>
      <c r="K13" s="88">
        <f t="shared" si="5"/>
        <v>0</v>
      </c>
      <c r="L13" s="88">
        <f t="shared" si="5"/>
        <v>0</v>
      </c>
      <c r="M13" s="88">
        <f t="shared" si="5"/>
        <v>0</v>
      </c>
    </row>
    <row r="14" spans="1:15">
      <c r="A14" s="53" t="s">
        <v>27</v>
      </c>
      <c r="B14" s="88">
        <f>+B38-B64+B90</f>
        <v>0</v>
      </c>
      <c r="C14" s="88">
        <f t="shared" ref="C14:M14" si="6">+C38-C64+C90</f>
        <v>0</v>
      </c>
      <c r="D14" s="88">
        <f t="shared" si="6"/>
        <v>0</v>
      </c>
      <c r="E14" s="88">
        <f t="shared" si="6"/>
        <v>0</v>
      </c>
      <c r="F14" s="88">
        <f t="shared" si="6"/>
        <v>0</v>
      </c>
      <c r="G14" s="88">
        <f t="shared" si="6"/>
        <v>0</v>
      </c>
      <c r="H14" s="88">
        <f t="shared" si="6"/>
        <v>0</v>
      </c>
      <c r="I14" s="88">
        <f t="shared" si="6"/>
        <v>0</v>
      </c>
      <c r="J14" s="88">
        <f t="shared" si="6"/>
        <v>0</v>
      </c>
      <c r="K14" s="88">
        <f t="shared" si="6"/>
        <v>0</v>
      </c>
      <c r="L14" s="88">
        <f t="shared" si="6"/>
        <v>0</v>
      </c>
      <c r="M14" s="88">
        <f t="shared" si="6"/>
        <v>0</v>
      </c>
    </row>
    <row r="15" spans="1:15">
      <c r="A15" s="53" t="s">
        <v>28</v>
      </c>
      <c r="B15" s="88">
        <f>+B39-B65+B91</f>
        <v>0</v>
      </c>
      <c r="C15" s="88">
        <f t="shared" ref="C15:M15" si="7">+C39-C65+C91</f>
        <v>0</v>
      </c>
      <c r="D15" s="88">
        <f t="shared" si="7"/>
        <v>0</v>
      </c>
      <c r="E15" s="88">
        <f t="shared" si="7"/>
        <v>0</v>
      </c>
      <c r="F15" s="88">
        <f t="shared" si="7"/>
        <v>0</v>
      </c>
      <c r="G15" s="88">
        <f t="shared" si="7"/>
        <v>0</v>
      </c>
      <c r="H15" s="88">
        <f t="shared" si="7"/>
        <v>0</v>
      </c>
      <c r="I15" s="88">
        <f t="shared" si="7"/>
        <v>0</v>
      </c>
      <c r="J15" s="88">
        <f t="shared" si="7"/>
        <v>0</v>
      </c>
      <c r="K15" s="88">
        <f t="shared" si="7"/>
        <v>0</v>
      </c>
      <c r="L15" s="88">
        <f t="shared" si="7"/>
        <v>0</v>
      </c>
      <c r="M15" s="88">
        <f t="shared" si="7"/>
        <v>0</v>
      </c>
    </row>
    <row r="16" spans="1:15">
      <c r="A16" s="53"/>
      <c r="B16" s="88" t="e">
        <f>SUM(B13:B15)/B12*100</f>
        <v>#DIV/0!</v>
      </c>
      <c r="C16" s="88" t="e">
        <f t="shared" ref="C16:M16" si="8">SUM(C13:C15)/C12*100</f>
        <v>#DIV/0!</v>
      </c>
      <c r="D16" s="88" t="e">
        <f t="shared" si="8"/>
        <v>#DIV/0!</v>
      </c>
      <c r="E16" s="88" t="e">
        <f t="shared" si="8"/>
        <v>#DIV/0!</v>
      </c>
      <c r="F16" s="88" t="e">
        <f t="shared" si="8"/>
        <v>#DIV/0!</v>
      </c>
      <c r="G16" s="88" t="e">
        <f t="shared" si="8"/>
        <v>#DIV/0!</v>
      </c>
      <c r="H16" s="88" t="e">
        <f t="shared" si="8"/>
        <v>#DIV/0!</v>
      </c>
      <c r="I16" s="88" t="e">
        <f t="shared" si="8"/>
        <v>#DIV/0!</v>
      </c>
      <c r="J16" s="88" t="e">
        <f t="shared" si="8"/>
        <v>#DIV/0!</v>
      </c>
      <c r="K16" s="88" t="e">
        <f t="shared" si="8"/>
        <v>#DIV/0!</v>
      </c>
      <c r="L16" s="88" t="e">
        <f t="shared" si="8"/>
        <v>#DIV/0!</v>
      </c>
      <c r="M16" s="88" t="e">
        <f t="shared" si="8"/>
        <v>#DIV/0!</v>
      </c>
    </row>
    <row r="17" spans="1:13">
      <c r="A17" s="53">
        <v>12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</row>
    <row r="18" spans="1:13">
      <c r="A18" s="53" t="s">
        <v>44</v>
      </c>
      <c r="B18" s="88">
        <f>+B42-B68+B94</f>
        <v>0</v>
      </c>
      <c r="C18" s="88">
        <f t="shared" ref="C18:M18" si="9">+C42-C68+C94</f>
        <v>0</v>
      </c>
      <c r="D18" s="88">
        <f t="shared" si="9"/>
        <v>0</v>
      </c>
      <c r="E18" s="88">
        <f t="shared" si="9"/>
        <v>0</v>
      </c>
      <c r="F18" s="88">
        <f t="shared" si="9"/>
        <v>0</v>
      </c>
      <c r="G18" s="88">
        <f t="shared" si="9"/>
        <v>0</v>
      </c>
      <c r="H18" s="88">
        <f t="shared" si="9"/>
        <v>0</v>
      </c>
      <c r="I18" s="88">
        <f t="shared" si="9"/>
        <v>0</v>
      </c>
      <c r="J18" s="88">
        <f t="shared" si="9"/>
        <v>0</v>
      </c>
      <c r="K18" s="88">
        <f t="shared" si="9"/>
        <v>0</v>
      </c>
      <c r="L18" s="88">
        <f t="shared" si="9"/>
        <v>0</v>
      </c>
      <c r="M18" s="88">
        <f t="shared" si="9"/>
        <v>0</v>
      </c>
    </row>
    <row r="19" spans="1:13">
      <c r="A19" s="53" t="s">
        <v>26</v>
      </c>
      <c r="B19" s="88">
        <f t="shared" ref="B19:M19" si="10">+B43-B69+B95</f>
        <v>0</v>
      </c>
      <c r="C19" s="88">
        <f t="shared" si="10"/>
        <v>0</v>
      </c>
      <c r="D19" s="88">
        <f t="shared" si="10"/>
        <v>0</v>
      </c>
      <c r="E19" s="88">
        <f t="shared" si="10"/>
        <v>0</v>
      </c>
      <c r="F19" s="88">
        <f t="shared" si="10"/>
        <v>0</v>
      </c>
      <c r="G19" s="88">
        <f t="shared" si="10"/>
        <v>0</v>
      </c>
      <c r="H19" s="88">
        <f t="shared" si="10"/>
        <v>0</v>
      </c>
      <c r="I19" s="88">
        <f t="shared" si="10"/>
        <v>0</v>
      </c>
      <c r="J19" s="88">
        <f t="shared" si="10"/>
        <v>0</v>
      </c>
      <c r="K19" s="88">
        <f t="shared" si="10"/>
        <v>0</v>
      </c>
      <c r="L19" s="88">
        <f t="shared" si="10"/>
        <v>0</v>
      </c>
      <c r="M19" s="88">
        <f t="shared" si="10"/>
        <v>0</v>
      </c>
    </row>
    <row r="20" spans="1:13">
      <c r="A20" s="53" t="s">
        <v>27</v>
      </c>
      <c r="B20" s="88">
        <f t="shared" ref="B20:M20" si="11">+B44-B70+B96</f>
        <v>0</v>
      </c>
      <c r="C20" s="88">
        <f t="shared" si="11"/>
        <v>0</v>
      </c>
      <c r="D20" s="88">
        <f t="shared" si="11"/>
        <v>0</v>
      </c>
      <c r="E20" s="88">
        <f t="shared" si="11"/>
        <v>0</v>
      </c>
      <c r="F20" s="88">
        <f t="shared" si="11"/>
        <v>0</v>
      </c>
      <c r="G20" s="88">
        <f t="shared" si="11"/>
        <v>0</v>
      </c>
      <c r="H20" s="88">
        <f t="shared" si="11"/>
        <v>0</v>
      </c>
      <c r="I20" s="88">
        <f t="shared" si="11"/>
        <v>0</v>
      </c>
      <c r="J20" s="88">
        <f t="shared" si="11"/>
        <v>0</v>
      </c>
      <c r="K20" s="88">
        <f t="shared" si="11"/>
        <v>0</v>
      </c>
      <c r="L20" s="88">
        <f t="shared" si="11"/>
        <v>0</v>
      </c>
      <c r="M20" s="88">
        <f t="shared" si="11"/>
        <v>0</v>
      </c>
    </row>
    <row r="21" spans="1:13">
      <c r="A21" s="53" t="s">
        <v>28</v>
      </c>
      <c r="B21" s="88">
        <f t="shared" ref="B21:M21" si="12">+B45-B71+B97</f>
        <v>0</v>
      </c>
      <c r="C21" s="88">
        <f t="shared" si="12"/>
        <v>0</v>
      </c>
      <c r="D21" s="88">
        <f t="shared" si="12"/>
        <v>0</v>
      </c>
      <c r="E21" s="88">
        <f t="shared" si="12"/>
        <v>0</v>
      </c>
      <c r="F21" s="88">
        <f t="shared" si="12"/>
        <v>0</v>
      </c>
      <c r="G21" s="88">
        <f t="shared" si="12"/>
        <v>0</v>
      </c>
      <c r="H21" s="88">
        <f t="shared" si="12"/>
        <v>0</v>
      </c>
      <c r="I21" s="88">
        <f t="shared" si="12"/>
        <v>0</v>
      </c>
      <c r="J21" s="88">
        <f t="shared" si="12"/>
        <v>0</v>
      </c>
      <c r="K21" s="88">
        <f t="shared" si="12"/>
        <v>0</v>
      </c>
      <c r="L21" s="88">
        <f t="shared" si="12"/>
        <v>0</v>
      </c>
      <c r="M21" s="88">
        <f t="shared" si="12"/>
        <v>0</v>
      </c>
    </row>
    <row r="22" spans="1:13">
      <c r="A22" s="53"/>
      <c r="B22" s="88" t="e">
        <f>SUM(B19:B21)/B18*100</f>
        <v>#DIV/0!</v>
      </c>
      <c r="C22" s="88" t="e">
        <f t="shared" ref="C22" si="13">SUM(C19:C21)/C18*100</f>
        <v>#DIV/0!</v>
      </c>
      <c r="D22" s="88" t="e">
        <f t="shared" ref="D22" si="14">SUM(D19:D21)/D18*100</f>
        <v>#DIV/0!</v>
      </c>
      <c r="E22" s="88" t="e">
        <f t="shared" ref="E22" si="15">SUM(E19:E21)/E18*100</f>
        <v>#DIV/0!</v>
      </c>
      <c r="F22" s="88" t="e">
        <f t="shared" ref="F22" si="16">SUM(F19:F21)/F18*100</f>
        <v>#DIV/0!</v>
      </c>
      <c r="G22" s="88" t="e">
        <f t="shared" ref="G22" si="17">SUM(G19:G21)/G18*100</f>
        <v>#DIV/0!</v>
      </c>
      <c r="H22" s="88" t="e">
        <f t="shared" ref="H22" si="18">SUM(H19:H21)/H18*100</f>
        <v>#DIV/0!</v>
      </c>
      <c r="I22" s="88" t="e">
        <f t="shared" ref="I22" si="19">SUM(I19:I21)/I18*100</f>
        <v>#DIV/0!</v>
      </c>
      <c r="J22" s="88" t="e">
        <f t="shared" ref="J22" si="20">SUM(J19:J21)/J18*100</f>
        <v>#DIV/0!</v>
      </c>
      <c r="K22" s="88" t="e">
        <f t="shared" ref="K22" si="21">SUM(K19:K21)/K18*100</f>
        <v>#DIV/0!</v>
      </c>
      <c r="L22" s="88" t="e">
        <f t="shared" ref="L22" si="22">SUM(L19:L21)/L18*100</f>
        <v>#DIV/0!</v>
      </c>
      <c r="M22" s="88" t="e">
        <f t="shared" ref="M22" si="23">SUM(M19:M21)/M18*100</f>
        <v>#DIV/0!</v>
      </c>
    </row>
    <row r="23" spans="1:13">
      <c r="A23" s="53">
        <v>18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</row>
    <row r="24" spans="1:13">
      <c r="A24" s="53" t="s">
        <v>44</v>
      </c>
      <c r="B24" s="88">
        <f>+B48-B74+B100</f>
        <v>0</v>
      </c>
      <c r="C24" s="88">
        <f t="shared" ref="C24:M24" si="24">+C48-C74+C100</f>
        <v>0</v>
      </c>
      <c r="D24" s="88">
        <f t="shared" si="24"/>
        <v>0</v>
      </c>
      <c r="E24" s="88">
        <f t="shared" si="24"/>
        <v>0</v>
      </c>
      <c r="F24" s="88">
        <f t="shared" si="24"/>
        <v>0</v>
      </c>
      <c r="G24" s="88">
        <f t="shared" si="24"/>
        <v>0</v>
      </c>
      <c r="H24" s="88">
        <f t="shared" si="24"/>
        <v>0</v>
      </c>
      <c r="I24" s="88">
        <f t="shared" si="24"/>
        <v>0</v>
      </c>
      <c r="J24" s="88">
        <f t="shared" si="24"/>
        <v>0</v>
      </c>
      <c r="K24" s="88">
        <f t="shared" si="24"/>
        <v>0</v>
      </c>
      <c r="L24" s="88">
        <f t="shared" si="24"/>
        <v>0</v>
      </c>
      <c r="M24" s="88">
        <f t="shared" si="24"/>
        <v>0</v>
      </c>
    </row>
    <row r="25" spans="1:13">
      <c r="A25" s="53" t="s">
        <v>26</v>
      </c>
      <c r="B25" s="88">
        <f t="shared" ref="B25:M25" si="25">+B49-B75+B101</f>
        <v>0</v>
      </c>
      <c r="C25" s="88">
        <f t="shared" si="25"/>
        <v>0</v>
      </c>
      <c r="D25" s="88">
        <f t="shared" si="25"/>
        <v>0</v>
      </c>
      <c r="E25" s="88">
        <f t="shared" si="25"/>
        <v>0</v>
      </c>
      <c r="F25" s="88">
        <f t="shared" si="25"/>
        <v>0</v>
      </c>
      <c r="G25" s="88">
        <f t="shared" si="25"/>
        <v>0</v>
      </c>
      <c r="H25" s="88">
        <f t="shared" si="25"/>
        <v>0</v>
      </c>
      <c r="I25" s="88">
        <f t="shared" si="25"/>
        <v>0</v>
      </c>
      <c r="J25" s="88">
        <f t="shared" si="25"/>
        <v>0</v>
      </c>
      <c r="K25" s="88">
        <f t="shared" si="25"/>
        <v>0</v>
      </c>
      <c r="L25" s="88">
        <f t="shared" si="25"/>
        <v>0</v>
      </c>
      <c r="M25" s="88">
        <f t="shared" si="25"/>
        <v>0</v>
      </c>
    </row>
    <row r="26" spans="1:13">
      <c r="A26" s="53" t="s">
        <v>27</v>
      </c>
      <c r="B26" s="88">
        <f t="shared" ref="B26:M26" si="26">+B50-B76+B102</f>
        <v>0</v>
      </c>
      <c r="C26" s="88">
        <f t="shared" si="26"/>
        <v>0</v>
      </c>
      <c r="D26" s="88">
        <f t="shared" si="26"/>
        <v>0</v>
      </c>
      <c r="E26" s="88">
        <f t="shared" si="26"/>
        <v>0</v>
      </c>
      <c r="F26" s="88">
        <f t="shared" si="26"/>
        <v>0</v>
      </c>
      <c r="G26" s="88">
        <f t="shared" si="26"/>
        <v>0</v>
      </c>
      <c r="H26" s="88">
        <f t="shared" si="26"/>
        <v>0</v>
      </c>
      <c r="I26" s="88">
        <f t="shared" si="26"/>
        <v>0</v>
      </c>
      <c r="J26" s="88">
        <f t="shared" si="26"/>
        <v>0</v>
      </c>
      <c r="K26" s="88">
        <f t="shared" si="26"/>
        <v>0</v>
      </c>
      <c r="L26" s="88">
        <f t="shared" si="26"/>
        <v>0</v>
      </c>
      <c r="M26" s="88">
        <f t="shared" si="26"/>
        <v>0</v>
      </c>
    </row>
    <row r="27" spans="1:13">
      <c r="A27" s="53" t="s">
        <v>28</v>
      </c>
      <c r="B27" s="88">
        <f t="shared" ref="B27:M27" si="27">+B51-B77+B103</f>
        <v>0</v>
      </c>
      <c r="C27" s="88">
        <f t="shared" si="27"/>
        <v>0</v>
      </c>
      <c r="D27" s="88">
        <f t="shared" si="27"/>
        <v>0</v>
      </c>
      <c r="E27" s="88">
        <f t="shared" si="27"/>
        <v>0</v>
      </c>
      <c r="F27" s="88">
        <f t="shared" si="27"/>
        <v>0</v>
      </c>
      <c r="G27" s="88">
        <f t="shared" si="27"/>
        <v>0</v>
      </c>
      <c r="H27" s="88">
        <f t="shared" si="27"/>
        <v>0</v>
      </c>
      <c r="I27" s="88">
        <f t="shared" si="27"/>
        <v>0</v>
      </c>
      <c r="J27" s="88">
        <f t="shared" si="27"/>
        <v>0</v>
      </c>
      <c r="K27" s="88">
        <f t="shared" si="27"/>
        <v>0</v>
      </c>
      <c r="L27" s="88">
        <f t="shared" si="27"/>
        <v>0</v>
      </c>
      <c r="M27" s="88">
        <f t="shared" si="27"/>
        <v>0</v>
      </c>
    </row>
    <row r="28" spans="1:13">
      <c r="A28" s="53"/>
      <c r="B28" s="88" t="e">
        <f>SUM(B25:B27)/B24*100</f>
        <v>#DIV/0!</v>
      </c>
      <c r="C28" s="88" t="e">
        <f t="shared" ref="C28" si="28">SUM(C25:C27)/C24*100</f>
        <v>#DIV/0!</v>
      </c>
      <c r="D28" s="88" t="e">
        <f t="shared" ref="D28" si="29">SUM(D25:D27)/D24*100</f>
        <v>#DIV/0!</v>
      </c>
      <c r="E28" s="88" t="e">
        <f t="shared" ref="E28" si="30">SUM(E25:E27)/E24*100</f>
        <v>#DIV/0!</v>
      </c>
      <c r="F28" s="88" t="e">
        <f t="shared" ref="F28" si="31">SUM(F25:F27)/F24*100</f>
        <v>#DIV/0!</v>
      </c>
      <c r="G28" s="88" t="e">
        <f t="shared" ref="G28" si="32">SUM(G25:G27)/G24*100</f>
        <v>#DIV/0!</v>
      </c>
      <c r="H28" s="88" t="e">
        <f t="shared" ref="H28" si="33">SUM(H25:H27)/H24*100</f>
        <v>#DIV/0!</v>
      </c>
      <c r="I28" s="88" t="e">
        <f t="shared" ref="I28" si="34">SUM(I25:I27)/I24*100</f>
        <v>#DIV/0!</v>
      </c>
      <c r="J28" s="88" t="e">
        <f t="shared" ref="J28" si="35">SUM(J25:J27)/J24*100</f>
        <v>#DIV/0!</v>
      </c>
      <c r="K28" s="88" t="e">
        <f t="shared" ref="K28" si="36">SUM(K25:K27)/K24*100</f>
        <v>#DIV/0!</v>
      </c>
      <c r="L28" s="88" t="e">
        <f t="shared" ref="L28" si="37">SUM(L25:L27)/L24*100</f>
        <v>#DIV/0!</v>
      </c>
      <c r="M28" s="88" t="e">
        <f t="shared" ref="M28" si="38">SUM(M25:M27)/M24*100</f>
        <v>#DIV/0!</v>
      </c>
    </row>
    <row r="29" spans="1:13">
      <c r="A29" s="53">
        <v>28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</row>
    <row r="30" spans="1:13">
      <c r="A30" s="53" t="s">
        <v>44</v>
      </c>
      <c r="B30" s="88">
        <f>+B54-B80+B106</f>
        <v>0</v>
      </c>
      <c r="C30" s="88">
        <f t="shared" ref="C30:M30" si="39">+C54-C80+C106</f>
        <v>0</v>
      </c>
      <c r="D30" s="88">
        <f t="shared" si="39"/>
        <v>0</v>
      </c>
      <c r="E30" s="88">
        <f t="shared" si="39"/>
        <v>0</v>
      </c>
      <c r="F30" s="88">
        <f t="shared" si="39"/>
        <v>0</v>
      </c>
      <c r="G30" s="88">
        <f t="shared" si="39"/>
        <v>0</v>
      </c>
      <c r="H30" s="88">
        <f t="shared" si="39"/>
        <v>0</v>
      </c>
      <c r="I30" s="88">
        <f t="shared" si="39"/>
        <v>0</v>
      </c>
      <c r="J30" s="88">
        <f t="shared" si="39"/>
        <v>0</v>
      </c>
      <c r="K30" s="88">
        <f t="shared" si="39"/>
        <v>0</v>
      </c>
      <c r="L30" s="88">
        <f t="shared" si="39"/>
        <v>0</v>
      </c>
      <c r="M30" s="88">
        <f t="shared" si="39"/>
        <v>0</v>
      </c>
    </row>
    <row r="31" spans="1:13">
      <c r="A31" s="53" t="s">
        <v>26</v>
      </c>
      <c r="B31" s="88">
        <f t="shared" ref="B31:M31" si="40">+B55-B81+B107</f>
        <v>0</v>
      </c>
      <c r="C31" s="88">
        <f t="shared" si="40"/>
        <v>0</v>
      </c>
      <c r="D31" s="88">
        <f t="shared" si="40"/>
        <v>0</v>
      </c>
      <c r="E31" s="88">
        <f t="shared" si="40"/>
        <v>0</v>
      </c>
      <c r="F31" s="88">
        <f t="shared" si="40"/>
        <v>0</v>
      </c>
      <c r="G31" s="88">
        <f t="shared" si="40"/>
        <v>0</v>
      </c>
      <c r="H31" s="88">
        <f t="shared" si="40"/>
        <v>0</v>
      </c>
      <c r="I31" s="88">
        <f t="shared" si="40"/>
        <v>0</v>
      </c>
      <c r="J31" s="88">
        <f t="shared" si="40"/>
        <v>0</v>
      </c>
      <c r="K31" s="88">
        <f t="shared" si="40"/>
        <v>0</v>
      </c>
      <c r="L31" s="88">
        <f t="shared" si="40"/>
        <v>0</v>
      </c>
      <c r="M31" s="88">
        <f t="shared" si="40"/>
        <v>0</v>
      </c>
    </row>
    <row r="32" spans="1:13">
      <c r="A32" s="53" t="s">
        <v>27</v>
      </c>
      <c r="B32" s="88">
        <f t="shared" ref="B32:M32" si="41">+B56-B82+B108</f>
        <v>0</v>
      </c>
      <c r="C32" s="88">
        <f t="shared" si="41"/>
        <v>0</v>
      </c>
      <c r="D32" s="88">
        <f t="shared" si="41"/>
        <v>0</v>
      </c>
      <c r="E32" s="88">
        <f t="shared" si="41"/>
        <v>0</v>
      </c>
      <c r="F32" s="88">
        <f t="shared" si="41"/>
        <v>0</v>
      </c>
      <c r="G32" s="88">
        <f t="shared" si="41"/>
        <v>0</v>
      </c>
      <c r="H32" s="88">
        <f t="shared" si="41"/>
        <v>0</v>
      </c>
      <c r="I32" s="88">
        <f t="shared" si="41"/>
        <v>0</v>
      </c>
      <c r="J32" s="88">
        <f t="shared" si="41"/>
        <v>0</v>
      </c>
      <c r="K32" s="88">
        <f t="shared" si="41"/>
        <v>0</v>
      </c>
      <c r="L32" s="88">
        <f t="shared" si="41"/>
        <v>0</v>
      </c>
      <c r="M32" s="88">
        <f t="shared" si="41"/>
        <v>0</v>
      </c>
    </row>
    <row r="33" spans="1:13">
      <c r="A33" s="53" t="s">
        <v>28</v>
      </c>
      <c r="B33" s="88">
        <f t="shared" ref="B33:M33" si="42">+B57-B83+B109</f>
        <v>0</v>
      </c>
      <c r="C33" s="88">
        <f t="shared" si="42"/>
        <v>0</v>
      </c>
      <c r="D33" s="88">
        <f t="shared" si="42"/>
        <v>0</v>
      </c>
      <c r="E33" s="88">
        <f t="shared" si="42"/>
        <v>0</v>
      </c>
      <c r="F33" s="88">
        <f t="shared" si="42"/>
        <v>0</v>
      </c>
      <c r="G33" s="88">
        <f t="shared" si="42"/>
        <v>0</v>
      </c>
      <c r="H33" s="88">
        <f t="shared" si="42"/>
        <v>0</v>
      </c>
      <c r="I33" s="88">
        <f t="shared" si="42"/>
        <v>0</v>
      </c>
      <c r="J33" s="88">
        <f t="shared" si="42"/>
        <v>0</v>
      </c>
      <c r="K33" s="88">
        <f t="shared" si="42"/>
        <v>0</v>
      </c>
      <c r="L33" s="88">
        <f t="shared" si="42"/>
        <v>0</v>
      </c>
      <c r="M33" s="88">
        <f t="shared" si="42"/>
        <v>0</v>
      </c>
    </row>
    <row r="34" spans="1:13" ht="15" thickBot="1">
      <c r="A34" s="57"/>
      <c r="B34" s="88" t="e">
        <f>SUM(B31:B33)/B30*100</f>
        <v>#DIV/0!</v>
      </c>
      <c r="C34" s="88" t="e">
        <f t="shared" ref="C34" si="43">SUM(C31:C33)/C30*100</f>
        <v>#DIV/0!</v>
      </c>
      <c r="D34" s="88" t="e">
        <f t="shared" ref="D34" si="44">SUM(D31:D33)/D30*100</f>
        <v>#DIV/0!</v>
      </c>
      <c r="E34" s="88" t="e">
        <f t="shared" ref="E34" si="45">SUM(E31:E33)/E30*100</f>
        <v>#DIV/0!</v>
      </c>
      <c r="F34" s="88" t="e">
        <f t="shared" ref="F34" si="46">SUM(F31:F33)/F30*100</f>
        <v>#DIV/0!</v>
      </c>
      <c r="G34" s="88" t="e">
        <f t="shared" ref="G34" si="47">SUM(G31:G33)/G30*100</f>
        <v>#DIV/0!</v>
      </c>
      <c r="H34" s="88" t="e">
        <f t="shared" ref="H34" si="48">SUM(H31:H33)/H30*100</f>
        <v>#DIV/0!</v>
      </c>
      <c r="I34" s="88" t="e">
        <f t="shared" ref="I34" si="49">SUM(I31:I33)/I30*100</f>
        <v>#DIV/0!</v>
      </c>
      <c r="J34" s="88" t="e">
        <f t="shared" ref="J34" si="50">SUM(J31:J33)/J30*100</f>
        <v>#DIV/0!</v>
      </c>
      <c r="K34" s="88" t="e">
        <f t="shared" ref="K34" si="51">SUM(K31:K33)/K30*100</f>
        <v>#DIV/0!</v>
      </c>
      <c r="L34" s="88" t="e">
        <f t="shared" ref="L34" si="52">SUM(L31:L33)/L30*100</f>
        <v>#DIV/0!</v>
      </c>
      <c r="M34" s="88" t="e">
        <f t="shared" ref="M34" si="53">SUM(M31:M33)/M30*100</f>
        <v>#DIV/0!</v>
      </c>
    </row>
    <row r="35" spans="1:13">
      <c r="A35" s="56" t="s">
        <v>80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</row>
    <row r="36" spans="1:13">
      <c r="A36" s="53" t="s">
        <v>44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</row>
    <row r="37" spans="1:13">
      <c r="A37" s="53" t="s">
        <v>26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</row>
    <row r="38" spans="1:13">
      <c r="A38" s="53" t="s">
        <v>27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>
      <c r="A39" s="53" t="s">
        <v>28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0" spans="1:13">
      <c r="A40" s="53"/>
      <c r="B40" s="88" t="e">
        <f>SUM(B37:B39)/B36*100</f>
        <v>#DIV/0!</v>
      </c>
      <c r="C40" s="88" t="e">
        <f t="shared" ref="C40" si="54">SUM(C37:C39)/C36*100</f>
        <v>#DIV/0!</v>
      </c>
      <c r="D40" s="88" t="e">
        <f t="shared" ref="D40" si="55">SUM(D37:D39)/D36*100</f>
        <v>#DIV/0!</v>
      </c>
      <c r="E40" s="88" t="e">
        <f t="shared" ref="E40" si="56">SUM(E37:E39)/E36*100</f>
        <v>#DIV/0!</v>
      </c>
      <c r="F40" s="88" t="e">
        <f t="shared" ref="F40" si="57">SUM(F37:F39)/F36*100</f>
        <v>#DIV/0!</v>
      </c>
      <c r="G40" s="88" t="e">
        <f t="shared" ref="G40" si="58">SUM(G37:G39)/G36*100</f>
        <v>#DIV/0!</v>
      </c>
      <c r="H40" s="88" t="e">
        <f t="shared" ref="H40" si="59">SUM(H37:H39)/H36*100</f>
        <v>#DIV/0!</v>
      </c>
      <c r="I40" s="88" t="e">
        <f t="shared" ref="I40" si="60">SUM(I37:I39)/I36*100</f>
        <v>#DIV/0!</v>
      </c>
      <c r="J40" s="88" t="e">
        <f t="shared" ref="J40" si="61">SUM(J37:J39)/J36*100</f>
        <v>#DIV/0!</v>
      </c>
      <c r="K40" s="88" t="e">
        <f t="shared" ref="K40" si="62">SUM(K37:K39)/K36*100</f>
        <v>#DIV/0!</v>
      </c>
      <c r="L40" s="88" t="e">
        <f t="shared" ref="L40" si="63">SUM(L37:L39)/L36*100</f>
        <v>#DIV/0!</v>
      </c>
      <c r="M40" s="88" t="e">
        <f t="shared" ref="M40" si="64">SUM(M37:M39)/M36*100</f>
        <v>#DIV/0!</v>
      </c>
    </row>
    <row r="41" spans="1:13">
      <c r="A41" s="56" t="s">
        <v>71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</row>
    <row r="42" spans="1:13">
      <c r="A42" s="53" t="s">
        <v>44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</row>
    <row r="43" spans="1:13">
      <c r="A43" s="53" t="s">
        <v>26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</row>
    <row r="44" spans="1:13">
      <c r="A44" s="53" t="s">
        <v>27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</row>
    <row r="45" spans="1:13">
      <c r="A45" s="53" t="s">
        <v>28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</row>
    <row r="46" spans="1:13">
      <c r="A46" s="53"/>
      <c r="B46" s="88" t="e">
        <f>SUM(B43:B45)/B42*100</f>
        <v>#DIV/0!</v>
      </c>
      <c r="C46" s="88" t="e">
        <f t="shared" ref="C46" si="65">SUM(C43:C45)/C42*100</f>
        <v>#DIV/0!</v>
      </c>
      <c r="D46" s="88" t="e">
        <f t="shared" ref="D46" si="66">SUM(D43:D45)/D42*100</f>
        <v>#DIV/0!</v>
      </c>
      <c r="E46" s="88" t="e">
        <f t="shared" ref="E46" si="67">SUM(E43:E45)/E42*100</f>
        <v>#DIV/0!</v>
      </c>
      <c r="F46" s="88" t="e">
        <f t="shared" ref="F46" si="68">SUM(F43:F45)/F42*100</f>
        <v>#DIV/0!</v>
      </c>
      <c r="G46" s="88" t="e">
        <f t="shared" ref="G46" si="69">SUM(G43:G45)/G42*100</f>
        <v>#DIV/0!</v>
      </c>
      <c r="H46" s="88" t="e">
        <f t="shared" ref="H46" si="70">SUM(H43:H45)/H42*100</f>
        <v>#DIV/0!</v>
      </c>
      <c r="I46" s="88" t="e">
        <f t="shared" ref="I46" si="71">SUM(I43:I45)/I42*100</f>
        <v>#DIV/0!</v>
      </c>
      <c r="J46" s="88" t="e">
        <f t="shared" ref="J46" si="72">SUM(J43:J45)/J42*100</f>
        <v>#DIV/0!</v>
      </c>
      <c r="K46" s="88" t="e">
        <f t="shared" ref="K46" si="73">SUM(K43:K45)/K42*100</f>
        <v>#DIV/0!</v>
      </c>
      <c r="L46" s="88" t="e">
        <f t="shared" ref="L46" si="74">SUM(L43:L45)/L42*100</f>
        <v>#DIV/0!</v>
      </c>
      <c r="M46" s="88" t="e">
        <f t="shared" ref="M46" si="75">SUM(M43:M45)/M42*100</f>
        <v>#DIV/0!</v>
      </c>
    </row>
    <row r="47" spans="1:13">
      <c r="A47" s="56" t="s">
        <v>70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</row>
    <row r="48" spans="1:13">
      <c r="A48" s="53" t="s">
        <v>44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</row>
    <row r="49" spans="1:13">
      <c r="A49" s="53" t="s">
        <v>26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</row>
    <row r="50" spans="1:13">
      <c r="A50" s="53" t="s">
        <v>27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</row>
    <row r="51" spans="1:13">
      <c r="A51" s="53" t="s">
        <v>28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</row>
    <row r="52" spans="1:13">
      <c r="A52" s="53"/>
      <c r="B52" s="88" t="e">
        <f>SUM(B49:B51)/B48*100</f>
        <v>#DIV/0!</v>
      </c>
      <c r="C52" s="88" t="e">
        <f t="shared" ref="C52" si="76">SUM(C49:C51)/C48*100</f>
        <v>#DIV/0!</v>
      </c>
      <c r="D52" s="88" t="e">
        <f t="shared" ref="D52" si="77">SUM(D49:D51)/D48*100</f>
        <v>#DIV/0!</v>
      </c>
      <c r="E52" s="88" t="e">
        <f t="shared" ref="E52" si="78">SUM(E49:E51)/E48*100</f>
        <v>#DIV/0!</v>
      </c>
      <c r="F52" s="88" t="e">
        <f t="shared" ref="F52" si="79">SUM(F49:F51)/F48*100</f>
        <v>#DIV/0!</v>
      </c>
      <c r="G52" s="88" t="e">
        <f t="shared" ref="G52" si="80">SUM(G49:G51)/G48*100</f>
        <v>#DIV/0!</v>
      </c>
      <c r="H52" s="88" t="e">
        <f t="shared" ref="H52" si="81">SUM(H49:H51)/H48*100</f>
        <v>#DIV/0!</v>
      </c>
      <c r="I52" s="88" t="e">
        <f t="shared" ref="I52" si="82">SUM(I49:I51)/I48*100</f>
        <v>#DIV/0!</v>
      </c>
      <c r="J52" s="88" t="e">
        <f t="shared" ref="J52" si="83">SUM(J49:J51)/J48*100</f>
        <v>#DIV/0!</v>
      </c>
      <c r="K52" s="88" t="e">
        <f t="shared" ref="K52" si="84">SUM(K49:K51)/K48*100</f>
        <v>#DIV/0!</v>
      </c>
      <c r="L52" s="88" t="e">
        <f t="shared" ref="L52" si="85">SUM(L49:L51)/L48*100</f>
        <v>#DIV/0!</v>
      </c>
      <c r="M52" s="88" t="e">
        <f t="shared" ref="M52" si="86">SUM(M49:M51)/M48*100</f>
        <v>#DIV/0!</v>
      </c>
    </row>
    <row r="53" spans="1:13">
      <c r="A53" s="53" t="s">
        <v>81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</row>
    <row r="54" spans="1:13">
      <c r="A54" s="53" t="s">
        <v>44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</row>
    <row r="55" spans="1:13">
      <c r="A55" s="53" t="s">
        <v>26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</row>
    <row r="56" spans="1:13">
      <c r="A56" s="53" t="s">
        <v>27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</row>
    <row r="57" spans="1:13">
      <c r="A57" s="53" t="s">
        <v>28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</row>
    <row r="58" spans="1:13">
      <c r="A58" s="77"/>
      <c r="B58" s="88" t="e">
        <f>SUM(B55:B57)/B54*100</f>
        <v>#DIV/0!</v>
      </c>
      <c r="C58" s="88" t="e">
        <f t="shared" ref="C58" si="87">SUM(C55:C57)/C54*100</f>
        <v>#DIV/0!</v>
      </c>
      <c r="D58" s="88" t="e">
        <f t="shared" ref="D58" si="88">SUM(D55:D57)/D54*100</f>
        <v>#DIV/0!</v>
      </c>
      <c r="E58" s="88" t="e">
        <f t="shared" ref="E58" si="89">SUM(E55:E57)/E54*100</f>
        <v>#DIV/0!</v>
      </c>
      <c r="F58" s="88" t="e">
        <f t="shared" ref="F58" si="90">SUM(F55:F57)/F54*100</f>
        <v>#DIV/0!</v>
      </c>
      <c r="G58" s="88" t="e">
        <f t="shared" ref="G58" si="91">SUM(G55:G57)/G54*100</f>
        <v>#DIV/0!</v>
      </c>
      <c r="H58" s="88" t="e">
        <f t="shared" ref="H58" si="92">SUM(H55:H57)/H54*100</f>
        <v>#DIV/0!</v>
      </c>
      <c r="I58" s="88" t="e">
        <f t="shared" ref="I58" si="93">SUM(I55:I57)/I54*100</f>
        <v>#DIV/0!</v>
      </c>
      <c r="J58" s="88" t="e">
        <f t="shared" ref="J58" si="94">SUM(J55:J57)/J54*100</f>
        <v>#DIV/0!</v>
      </c>
      <c r="K58" s="88" t="e">
        <f t="shared" ref="K58" si="95">SUM(K55:K57)/K54*100</f>
        <v>#DIV/0!</v>
      </c>
      <c r="L58" s="88" t="e">
        <f t="shared" ref="L58" si="96">SUM(L55:L57)/L54*100</f>
        <v>#DIV/0!</v>
      </c>
      <c r="M58" s="88" t="e">
        <f t="shared" ref="M58" si="97">SUM(M55:M57)/M54*100</f>
        <v>#DIV/0!</v>
      </c>
    </row>
    <row r="59" spans="1:13" s="78" customFormat="1" ht="15" thickBot="1">
      <c r="A59" s="57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</row>
    <row r="60" spans="1:13">
      <c r="A60" s="79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>
      <c r="A61" s="56" t="s">
        <v>148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</row>
    <row r="62" spans="1:13">
      <c r="A62" s="53" t="s">
        <v>44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</row>
    <row r="63" spans="1:13">
      <c r="A63" s="53" t="s">
        <v>26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</row>
    <row r="64" spans="1:13">
      <c r="A64" s="53" t="s">
        <v>27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</row>
    <row r="65" spans="1:13">
      <c r="A65" s="53" t="s">
        <v>28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</row>
    <row r="66" spans="1:13">
      <c r="A66" s="53"/>
      <c r="B66" s="88" t="e">
        <f>SUM(B63:B65)/B62*100</f>
        <v>#DIV/0!</v>
      </c>
      <c r="C66" s="88" t="e">
        <f t="shared" ref="C66" si="98">SUM(C63:C65)/C62*100</f>
        <v>#DIV/0!</v>
      </c>
      <c r="D66" s="88" t="e">
        <f t="shared" ref="D66" si="99">SUM(D63:D65)/D62*100</f>
        <v>#DIV/0!</v>
      </c>
      <c r="E66" s="88" t="e">
        <f t="shared" ref="E66" si="100">SUM(E63:E65)/E62*100</f>
        <v>#DIV/0!</v>
      </c>
      <c r="F66" s="88" t="e">
        <f t="shared" ref="F66" si="101">SUM(F63:F65)/F62*100</f>
        <v>#DIV/0!</v>
      </c>
      <c r="G66" s="88" t="e">
        <f t="shared" ref="G66" si="102">SUM(G63:G65)/G62*100</f>
        <v>#DIV/0!</v>
      </c>
      <c r="H66" s="88" t="e">
        <f t="shared" ref="H66" si="103">SUM(H63:H65)/H62*100</f>
        <v>#DIV/0!</v>
      </c>
      <c r="I66" s="88" t="e">
        <f t="shared" ref="I66" si="104">SUM(I63:I65)/I62*100</f>
        <v>#DIV/0!</v>
      </c>
      <c r="J66" s="88" t="e">
        <f t="shared" ref="J66" si="105">SUM(J63:J65)/J62*100</f>
        <v>#DIV/0!</v>
      </c>
      <c r="K66" s="88" t="e">
        <f t="shared" ref="K66" si="106">SUM(K63:K65)/K62*100</f>
        <v>#DIV/0!</v>
      </c>
      <c r="L66" s="88" t="e">
        <f t="shared" ref="L66" si="107">SUM(L63:L65)/L62*100</f>
        <v>#DIV/0!</v>
      </c>
      <c r="M66" s="88" t="e">
        <f t="shared" ref="M66" si="108">SUM(M63:M65)/M62*100</f>
        <v>#DIV/0!</v>
      </c>
    </row>
    <row r="67" spans="1:13">
      <c r="A67" s="56" t="s">
        <v>149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</row>
    <row r="68" spans="1:13">
      <c r="A68" s="53" t="s">
        <v>44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</row>
    <row r="69" spans="1:13">
      <c r="A69" s="53" t="s">
        <v>26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</row>
    <row r="70" spans="1:13">
      <c r="A70" s="53" t="s">
        <v>27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</row>
    <row r="71" spans="1:13">
      <c r="A71" s="53" t="s">
        <v>28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</row>
    <row r="72" spans="1:13">
      <c r="A72" s="53"/>
      <c r="B72" s="88" t="e">
        <f>SUM(B69:B71)/B68*100</f>
        <v>#DIV/0!</v>
      </c>
      <c r="C72" s="88" t="e">
        <f t="shared" ref="C72" si="109">SUM(C69:C71)/C68*100</f>
        <v>#DIV/0!</v>
      </c>
      <c r="D72" s="88" t="e">
        <f t="shared" ref="D72" si="110">SUM(D69:D71)/D68*100</f>
        <v>#DIV/0!</v>
      </c>
      <c r="E72" s="88" t="e">
        <f t="shared" ref="E72" si="111">SUM(E69:E71)/E68*100</f>
        <v>#DIV/0!</v>
      </c>
      <c r="F72" s="88" t="e">
        <f t="shared" ref="F72" si="112">SUM(F69:F71)/F68*100</f>
        <v>#DIV/0!</v>
      </c>
      <c r="G72" s="88" t="e">
        <f t="shared" ref="G72" si="113">SUM(G69:G71)/G68*100</f>
        <v>#DIV/0!</v>
      </c>
      <c r="H72" s="88" t="e">
        <f t="shared" ref="H72" si="114">SUM(H69:H71)/H68*100</f>
        <v>#DIV/0!</v>
      </c>
      <c r="I72" s="88" t="e">
        <f t="shared" ref="I72" si="115">SUM(I69:I71)/I68*100</f>
        <v>#DIV/0!</v>
      </c>
      <c r="J72" s="88" t="e">
        <f t="shared" ref="J72" si="116">SUM(J69:J71)/J68*100</f>
        <v>#DIV/0!</v>
      </c>
      <c r="K72" s="88" t="e">
        <f t="shared" ref="K72" si="117">SUM(K69:K71)/K68*100</f>
        <v>#DIV/0!</v>
      </c>
      <c r="L72" s="88" t="e">
        <f t="shared" ref="L72" si="118">SUM(L69:L71)/L68*100</f>
        <v>#DIV/0!</v>
      </c>
      <c r="M72" s="88" t="e">
        <f t="shared" ref="M72" si="119">SUM(M69:M71)/M68*100</f>
        <v>#DIV/0!</v>
      </c>
    </row>
    <row r="73" spans="1:13">
      <c r="A73" s="56" t="s">
        <v>150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</row>
    <row r="74" spans="1:13">
      <c r="A74" s="53" t="s">
        <v>44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</row>
    <row r="75" spans="1:13">
      <c r="A75" s="53" t="s">
        <v>26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</row>
    <row r="76" spans="1:13">
      <c r="A76" s="53" t="s">
        <v>27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</row>
    <row r="77" spans="1:13">
      <c r="A77" s="53" t="s">
        <v>28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</row>
    <row r="78" spans="1:13">
      <c r="A78" s="53"/>
      <c r="B78" s="88" t="e">
        <f>SUM(B75:B77)/B74*100</f>
        <v>#DIV/0!</v>
      </c>
      <c r="C78" s="88" t="e">
        <f t="shared" ref="C78" si="120">SUM(C75:C77)/C74*100</f>
        <v>#DIV/0!</v>
      </c>
      <c r="D78" s="88" t="e">
        <f t="shared" ref="D78" si="121">SUM(D75:D77)/D74*100</f>
        <v>#DIV/0!</v>
      </c>
      <c r="E78" s="88" t="e">
        <f t="shared" ref="E78" si="122">SUM(E75:E77)/E74*100</f>
        <v>#DIV/0!</v>
      </c>
      <c r="F78" s="88" t="e">
        <f t="shared" ref="F78" si="123">SUM(F75:F77)/F74*100</f>
        <v>#DIV/0!</v>
      </c>
      <c r="G78" s="88" t="e">
        <f t="shared" ref="G78" si="124">SUM(G75:G77)/G74*100</f>
        <v>#DIV/0!</v>
      </c>
      <c r="H78" s="88" t="e">
        <f t="shared" ref="H78" si="125">SUM(H75:H77)/H74*100</f>
        <v>#DIV/0!</v>
      </c>
      <c r="I78" s="88" t="e">
        <f t="shared" ref="I78" si="126">SUM(I75:I77)/I74*100</f>
        <v>#DIV/0!</v>
      </c>
      <c r="J78" s="88" t="e">
        <f t="shared" ref="J78" si="127">SUM(J75:J77)/J74*100</f>
        <v>#DIV/0!</v>
      </c>
      <c r="K78" s="88" t="e">
        <f t="shared" ref="K78" si="128">SUM(K75:K77)/K74*100</f>
        <v>#DIV/0!</v>
      </c>
      <c r="L78" s="88" t="e">
        <f t="shared" ref="L78" si="129">SUM(L75:L77)/L74*100</f>
        <v>#DIV/0!</v>
      </c>
      <c r="M78" s="88" t="e">
        <f t="shared" ref="M78" si="130">SUM(M75:M77)/M74*100</f>
        <v>#DIV/0!</v>
      </c>
    </row>
    <row r="79" spans="1:13">
      <c r="A79" s="53" t="s">
        <v>151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</row>
    <row r="80" spans="1:13">
      <c r="A80" s="53" t="s">
        <v>44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</row>
    <row r="81" spans="1:13">
      <c r="A81" s="53" t="s">
        <v>26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</row>
    <row r="82" spans="1:13">
      <c r="A82" s="53" t="s">
        <v>27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</row>
    <row r="83" spans="1:13">
      <c r="A83" s="53" t="s">
        <v>28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</row>
    <row r="84" spans="1:13">
      <c r="A84" s="77"/>
      <c r="B84" s="88" t="e">
        <f>SUM(B81:B83)/B80*100</f>
        <v>#DIV/0!</v>
      </c>
      <c r="C84" s="88" t="e">
        <f t="shared" ref="C84" si="131">SUM(C81:C83)/C80*100</f>
        <v>#DIV/0!</v>
      </c>
      <c r="D84" s="88" t="e">
        <f t="shared" ref="D84" si="132">SUM(D81:D83)/D80*100</f>
        <v>#DIV/0!</v>
      </c>
      <c r="E84" s="88" t="e">
        <f t="shared" ref="E84" si="133">SUM(E81:E83)/E80*100</f>
        <v>#DIV/0!</v>
      </c>
      <c r="F84" s="88" t="e">
        <f t="shared" ref="F84" si="134">SUM(F81:F83)/F80*100</f>
        <v>#DIV/0!</v>
      </c>
      <c r="G84" s="88" t="e">
        <f t="shared" ref="G84" si="135">SUM(G81:G83)/G80*100</f>
        <v>#DIV/0!</v>
      </c>
      <c r="H84" s="88" t="e">
        <f t="shared" ref="H84" si="136">SUM(H81:H83)/H80*100</f>
        <v>#DIV/0!</v>
      </c>
      <c r="I84" s="88" t="e">
        <f t="shared" ref="I84" si="137">SUM(I81:I83)/I80*100</f>
        <v>#DIV/0!</v>
      </c>
      <c r="J84" s="88" t="e">
        <f t="shared" ref="J84" si="138">SUM(J81:J83)/J80*100</f>
        <v>#DIV/0!</v>
      </c>
      <c r="K84" s="88" t="e">
        <f t="shared" ref="K84" si="139">SUM(K81:K83)/K80*100</f>
        <v>#DIV/0!</v>
      </c>
      <c r="L84" s="88" t="e">
        <f t="shared" ref="L84" si="140">SUM(L81:L83)/L80*100</f>
        <v>#DIV/0!</v>
      </c>
      <c r="M84" s="88" t="e">
        <f t="shared" ref="M84" si="141">SUM(M81:M83)/M80*100</f>
        <v>#DIV/0!</v>
      </c>
    </row>
    <row r="85" spans="1:13" s="78" customFormat="1" ht="15" thickBot="1">
      <c r="A85" s="57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</row>
    <row r="86" spans="1:13">
      <c r="A86" s="79" t="s">
        <v>159</v>
      </c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</row>
    <row r="87" spans="1:13">
      <c r="A87" s="56" t="s">
        <v>82</v>
      </c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</row>
    <row r="88" spans="1:13">
      <c r="A88" s="53" t="s">
        <v>44</v>
      </c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</row>
    <row r="89" spans="1:13">
      <c r="A89" s="53" t="s">
        <v>26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</row>
    <row r="90" spans="1:13">
      <c r="A90" s="53" t="s">
        <v>27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</row>
    <row r="91" spans="1:13">
      <c r="A91" s="53" t="s">
        <v>28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</row>
    <row r="92" spans="1:13">
      <c r="A92" s="53"/>
      <c r="B92" s="88" t="e">
        <f>SUM(B89:B91)/B88*100</f>
        <v>#DIV/0!</v>
      </c>
      <c r="C92" s="88" t="e">
        <f t="shared" ref="C92" si="142">SUM(C89:C91)/C88*100</f>
        <v>#DIV/0!</v>
      </c>
      <c r="D92" s="88" t="e">
        <f t="shared" ref="D92" si="143">SUM(D89:D91)/D88*100</f>
        <v>#DIV/0!</v>
      </c>
      <c r="E92" s="88" t="e">
        <f t="shared" ref="E92" si="144">SUM(E89:E91)/E88*100</f>
        <v>#DIV/0!</v>
      </c>
      <c r="F92" s="88" t="e">
        <f t="shared" ref="F92" si="145">SUM(F89:F91)/F88*100</f>
        <v>#DIV/0!</v>
      </c>
      <c r="G92" s="88" t="e">
        <f t="shared" ref="G92" si="146">SUM(G89:G91)/G88*100</f>
        <v>#DIV/0!</v>
      </c>
      <c r="H92" s="88" t="e">
        <f t="shared" ref="H92" si="147">SUM(H89:H91)/H88*100</f>
        <v>#DIV/0!</v>
      </c>
      <c r="I92" s="88" t="e">
        <f t="shared" ref="I92" si="148">SUM(I89:I91)/I88*100</f>
        <v>#DIV/0!</v>
      </c>
      <c r="J92" s="88" t="e">
        <f t="shared" ref="J92" si="149">SUM(J89:J91)/J88*100</f>
        <v>#DIV/0!</v>
      </c>
      <c r="K92" s="88" t="e">
        <f t="shared" ref="K92" si="150">SUM(K89:K91)/K88*100</f>
        <v>#DIV/0!</v>
      </c>
      <c r="L92" s="88" t="e">
        <f t="shared" ref="L92" si="151">SUM(L89:L91)/L88*100</f>
        <v>#DIV/0!</v>
      </c>
      <c r="M92" s="88" t="e">
        <f t="shared" ref="M92" si="152">SUM(M89:M91)/M88*100</f>
        <v>#DIV/0!</v>
      </c>
    </row>
    <row r="93" spans="1:13">
      <c r="A93" s="56" t="s">
        <v>72</v>
      </c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</row>
    <row r="94" spans="1:13">
      <c r="A94" s="53" t="s">
        <v>44</v>
      </c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</row>
    <row r="95" spans="1:13">
      <c r="A95" s="53" t="s">
        <v>26</v>
      </c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</row>
    <row r="96" spans="1:13">
      <c r="A96" s="53" t="s">
        <v>27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</row>
    <row r="97" spans="1:13">
      <c r="A97" s="53" t="s">
        <v>28</v>
      </c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</row>
    <row r="98" spans="1:13">
      <c r="A98" s="53"/>
      <c r="B98" s="88" t="e">
        <f>SUM(B95:B97)/B94*100</f>
        <v>#DIV/0!</v>
      </c>
      <c r="C98" s="88" t="e">
        <f t="shared" ref="C98" si="153">SUM(C95:C97)/C94*100</f>
        <v>#DIV/0!</v>
      </c>
      <c r="D98" s="88" t="e">
        <f t="shared" ref="D98" si="154">SUM(D95:D97)/D94*100</f>
        <v>#DIV/0!</v>
      </c>
      <c r="E98" s="88" t="e">
        <f t="shared" ref="E98" si="155">SUM(E95:E97)/E94*100</f>
        <v>#DIV/0!</v>
      </c>
      <c r="F98" s="88" t="e">
        <f t="shared" ref="F98" si="156">SUM(F95:F97)/F94*100</f>
        <v>#DIV/0!</v>
      </c>
      <c r="G98" s="88" t="e">
        <f t="shared" ref="G98" si="157">SUM(G95:G97)/G94*100</f>
        <v>#DIV/0!</v>
      </c>
      <c r="H98" s="88" t="e">
        <f t="shared" ref="H98" si="158">SUM(H95:H97)/H94*100</f>
        <v>#DIV/0!</v>
      </c>
      <c r="I98" s="88" t="e">
        <f t="shared" ref="I98" si="159">SUM(I95:I97)/I94*100</f>
        <v>#DIV/0!</v>
      </c>
      <c r="J98" s="88" t="e">
        <f t="shared" ref="J98" si="160">SUM(J95:J97)/J94*100</f>
        <v>#DIV/0!</v>
      </c>
      <c r="K98" s="88" t="e">
        <f t="shared" ref="K98" si="161">SUM(K95:K97)/K94*100</f>
        <v>#DIV/0!</v>
      </c>
      <c r="L98" s="88" t="e">
        <f t="shared" ref="L98" si="162">SUM(L95:L97)/L94*100</f>
        <v>#DIV/0!</v>
      </c>
      <c r="M98" s="88" t="e">
        <f t="shared" ref="M98" si="163">SUM(M95:M97)/M94*100</f>
        <v>#DIV/0!</v>
      </c>
    </row>
    <row r="99" spans="1:13">
      <c r="A99" s="56" t="s">
        <v>73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</row>
    <row r="100" spans="1:13">
      <c r="A100" s="53" t="s">
        <v>44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</row>
    <row r="101" spans="1:13">
      <c r="A101" s="53" t="s">
        <v>26</v>
      </c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</row>
    <row r="102" spans="1:13">
      <c r="A102" s="53" t="s">
        <v>27</v>
      </c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</row>
    <row r="103" spans="1:13">
      <c r="A103" s="53" t="s">
        <v>28</v>
      </c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</row>
    <row r="104" spans="1:13">
      <c r="A104" s="53"/>
      <c r="B104" s="88" t="e">
        <f>SUM(B101:B103)/B100*100</f>
        <v>#DIV/0!</v>
      </c>
      <c r="C104" s="88" t="e">
        <f t="shared" ref="C104" si="164">SUM(C101:C103)/C100*100</f>
        <v>#DIV/0!</v>
      </c>
      <c r="D104" s="88" t="e">
        <f t="shared" ref="D104" si="165">SUM(D101:D103)/D100*100</f>
        <v>#DIV/0!</v>
      </c>
      <c r="E104" s="88" t="e">
        <f t="shared" ref="E104" si="166">SUM(E101:E103)/E100*100</f>
        <v>#DIV/0!</v>
      </c>
      <c r="F104" s="88" t="e">
        <f t="shared" ref="F104" si="167">SUM(F101:F103)/F100*100</f>
        <v>#DIV/0!</v>
      </c>
      <c r="G104" s="88" t="e">
        <f t="shared" ref="G104" si="168">SUM(G101:G103)/G100*100</f>
        <v>#DIV/0!</v>
      </c>
      <c r="H104" s="88" t="e">
        <f t="shared" ref="H104" si="169">SUM(H101:H103)/H100*100</f>
        <v>#DIV/0!</v>
      </c>
      <c r="I104" s="88" t="e">
        <f t="shared" ref="I104" si="170">SUM(I101:I103)/I100*100</f>
        <v>#DIV/0!</v>
      </c>
      <c r="J104" s="88" t="e">
        <f t="shared" ref="J104" si="171">SUM(J101:J103)/J100*100</f>
        <v>#DIV/0!</v>
      </c>
      <c r="K104" s="88" t="e">
        <f t="shared" ref="K104" si="172">SUM(K101:K103)/K100*100</f>
        <v>#DIV/0!</v>
      </c>
      <c r="L104" s="88" t="e">
        <f t="shared" ref="L104" si="173">SUM(L101:L103)/L100*100</f>
        <v>#DIV/0!</v>
      </c>
      <c r="M104" s="88" t="e">
        <f t="shared" ref="M104" si="174">SUM(M101:M103)/M100*100</f>
        <v>#DIV/0!</v>
      </c>
    </row>
    <row r="105" spans="1:13">
      <c r="A105" s="53" t="s">
        <v>83</v>
      </c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</row>
    <row r="106" spans="1:13">
      <c r="A106" s="53" t="s">
        <v>44</v>
      </c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</row>
    <row r="107" spans="1:13">
      <c r="A107" s="53" t="s">
        <v>26</v>
      </c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</row>
    <row r="108" spans="1:13">
      <c r="A108" s="53" t="s">
        <v>27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</row>
    <row r="109" spans="1:13">
      <c r="A109" s="53" t="s">
        <v>28</v>
      </c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</row>
    <row r="110" spans="1:13">
      <c r="A110" s="53"/>
      <c r="B110" s="88" t="e">
        <f>SUM(B107:B109)/B106*100</f>
        <v>#DIV/0!</v>
      </c>
      <c r="C110" s="88" t="e">
        <f t="shared" ref="C110" si="175">SUM(C107:C109)/C106*100</f>
        <v>#DIV/0!</v>
      </c>
      <c r="D110" s="88" t="e">
        <f t="shared" ref="D110" si="176">SUM(D107:D109)/D106*100</f>
        <v>#DIV/0!</v>
      </c>
      <c r="E110" s="88" t="e">
        <f t="shared" ref="E110" si="177">SUM(E107:E109)/E106*100</f>
        <v>#DIV/0!</v>
      </c>
      <c r="F110" s="88" t="e">
        <f t="shared" ref="F110" si="178">SUM(F107:F109)/F106*100</f>
        <v>#DIV/0!</v>
      </c>
      <c r="G110" s="88" t="e">
        <f t="shared" ref="G110" si="179">SUM(G107:G109)/G106*100</f>
        <v>#DIV/0!</v>
      </c>
      <c r="H110" s="88" t="e">
        <f t="shared" ref="H110" si="180">SUM(H107:H109)/H106*100</f>
        <v>#DIV/0!</v>
      </c>
      <c r="I110" s="88" t="e">
        <f t="shared" ref="I110" si="181">SUM(I107:I109)/I106*100</f>
        <v>#DIV/0!</v>
      </c>
      <c r="J110" s="88" t="e">
        <f t="shared" ref="J110" si="182">SUM(J107:J109)/J106*100</f>
        <v>#DIV/0!</v>
      </c>
      <c r="K110" s="88" t="e">
        <f t="shared" ref="K110" si="183">SUM(K107:K109)/K106*100</f>
        <v>#DIV/0!</v>
      </c>
      <c r="L110" s="88" t="e">
        <f t="shared" ref="L110" si="184">SUM(L107:L109)/L106*100</f>
        <v>#DIV/0!</v>
      </c>
      <c r="M110" s="88" t="e">
        <f t="shared" ref="M110" si="185">SUM(M107:M109)/M106*100</f>
        <v>#DIV/0!</v>
      </c>
    </row>
    <row r="111" spans="1:13">
      <c r="A111" s="53" t="s">
        <v>74</v>
      </c>
      <c r="B111" s="22"/>
      <c r="C111" s="22"/>
      <c r="D111" s="22"/>
      <c r="E111" s="22"/>
      <c r="F111" s="22"/>
      <c r="G111" s="22"/>
      <c r="H111" s="50"/>
      <c r="I111" s="50"/>
      <c r="J111" s="50"/>
      <c r="K111" s="50"/>
      <c r="L111" s="50"/>
      <c r="M111" s="50"/>
    </row>
    <row r="112" spans="1:13">
      <c r="A112" s="53" t="s">
        <v>75</v>
      </c>
      <c r="B112" s="22"/>
      <c r="C112" s="22"/>
      <c r="D112" s="22"/>
      <c r="E112" s="22"/>
      <c r="F112" s="22"/>
      <c r="G112" s="22"/>
      <c r="H112" s="50"/>
      <c r="I112" s="50"/>
      <c r="J112" s="50"/>
      <c r="K112" s="50"/>
      <c r="L112" s="50"/>
      <c r="M112" s="50"/>
    </row>
    <row r="113" spans="1:13">
      <c r="A113" s="53" t="s">
        <v>76</v>
      </c>
      <c r="C113" s="22"/>
      <c r="D113" s="22"/>
      <c r="E113" s="22"/>
      <c r="F113" s="22"/>
      <c r="G113" s="22"/>
      <c r="H113" s="50"/>
      <c r="I113" s="50"/>
      <c r="J113" s="51"/>
      <c r="K113" s="50"/>
      <c r="L113" s="52"/>
      <c r="M113" s="50"/>
    </row>
    <row r="114" spans="1:13">
      <c r="A114" s="53" t="s">
        <v>77</v>
      </c>
      <c r="C114" s="22"/>
      <c r="D114" s="22"/>
      <c r="E114" s="22"/>
      <c r="F114" s="22"/>
      <c r="G114" s="22"/>
      <c r="H114" s="50"/>
      <c r="I114" s="50"/>
      <c r="J114" s="51"/>
      <c r="K114" s="50"/>
      <c r="L114" s="52"/>
      <c r="M114" s="50"/>
    </row>
    <row r="115" spans="1:13">
      <c r="A115" s="53" t="s">
        <v>45</v>
      </c>
      <c r="B115" s="22"/>
      <c r="C115" s="22"/>
      <c r="D115" s="22"/>
      <c r="E115" s="22"/>
      <c r="F115" s="22"/>
      <c r="G115" s="22"/>
      <c r="H115" s="50"/>
      <c r="I115" s="50"/>
      <c r="J115" s="51"/>
      <c r="K115" s="50"/>
      <c r="L115" s="52"/>
      <c r="M115" s="50"/>
    </row>
    <row r="116" spans="1:13">
      <c r="A116" s="53" t="s">
        <v>79</v>
      </c>
      <c r="B116" s="22">
        <v>0</v>
      </c>
      <c r="C116" s="22"/>
      <c r="D116" s="22"/>
      <c r="E116" s="22"/>
      <c r="F116" s="22"/>
      <c r="G116" s="22"/>
      <c r="H116" s="50"/>
      <c r="I116" s="50"/>
      <c r="J116" s="50"/>
      <c r="K116" s="50"/>
      <c r="L116" s="50"/>
      <c r="M116" s="50"/>
    </row>
    <row r="117" spans="1:13">
      <c r="A117" s="53"/>
      <c r="B117" s="22"/>
      <c r="C117" s="22"/>
      <c r="D117" s="22"/>
      <c r="E117" s="22"/>
      <c r="F117" s="22"/>
      <c r="G117" s="22"/>
      <c r="H117" s="50"/>
      <c r="I117" s="50"/>
      <c r="J117" s="50"/>
      <c r="K117" s="50"/>
      <c r="L117" s="50"/>
      <c r="M117" s="50"/>
    </row>
    <row r="118" spans="1:13">
      <c r="A118" s="53" t="s">
        <v>78</v>
      </c>
      <c r="B118" s="22"/>
      <c r="C118" s="22"/>
      <c r="D118" s="22"/>
      <c r="E118" s="22"/>
      <c r="F118" s="22"/>
      <c r="G118" s="22"/>
      <c r="H118" s="50"/>
      <c r="I118" s="50"/>
      <c r="J118" s="50"/>
      <c r="K118" s="50"/>
      <c r="L118" s="50"/>
      <c r="M118" s="50"/>
    </row>
    <row r="119" spans="1:13">
      <c r="A119" s="53" t="s">
        <v>76</v>
      </c>
      <c r="B119" s="22"/>
      <c r="C119" s="22"/>
      <c r="D119" s="22"/>
      <c r="E119" s="22"/>
      <c r="F119" s="22"/>
      <c r="G119" s="22"/>
      <c r="H119" s="50"/>
      <c r="I119" s="50"/>
      <c r="J119" s="50"/>
      <c r="K119" s="50"/>
      <c r="L119" s="50"/>
      <c r="M119" s="50"/>
    </row>
    <row r="120" spans="1:13">
      <c r="A120" s="53" t="s">
        <v>77</v>
      </c>
      <c r="B120" s="22"/>
      <c r="C120" s="22"/>
      <c r="D120" s="22"/>
      <c r="E120" s="22"/>
      <c r="F120" s="22"/>
      <c r="G120" s="22"/>
      <c r="H120" s="4"/>
      <c r="I120" s="4"/>
      <c r="J120" s="4"/>
      <c r="K120" s="4"/>
      <c r="L120" s="4"/>
      <c r="M120" s="4"/>
    </row>
    <row r="121" spans="1:13">
      <c r="A121" s="53" t="s">
        <v>45</v>
      </c>
      <c r="B121" s="22"/>
      <c r="C121" s="22"/>
      <c r="D121" s="22"/>
      <c r="E121" s="22"/>
      <c r="F121" s="22"/>
      <c r="G121" s="22"/>
      <c r="H121" s="4"/>
      <c r="I121" s="4"/>
      <c r="J121" s="4"/>
      <c r="K121" s="4"/>
      <c r="L121" s="4"/>
      <c r="M121" s="4"/>
    </row>
    <row r="122" spans="1:13">
      <c r="A122" s="53" t="s">
        <v>79</v>
      </c>
      <c r="B122" s="22"/>
      <c r="C122" s="22"/>
      <c r="D122" s="22"/>
      <c r="E122" s="22"/>
      <c r="F122" s="22"/>
      <c r="G122" s="22"/>
      <c r="H122" s="4"/>
      <c r="I122" s="4"/>
      <c r="J122" s="4"/>
      <c r="K122" s="4"/>
      <c r="L122" s="4"/>
      <c r="M122" s="4"/>
    </row>
    <row r="123" spans="1:13">
      <c r="A123" s="53"/>
      <c r="B123" s="22"/>
      <c r="C123" s="22"/>
      <c r="D123" s="22"/>
      <c r="E123" s="22"/>
      <c r="F123" s="22"/>
      <c r="G123" s="22"/>
      <c r="H123" s="4"/>
      <c r="I123" s="4"/>
      <c r="J123" s="22"/>
      <c r="K123" s="4"/>
      <c r="L123" s="4"/>
      <c r="M123" s="4"/>
    </row>
    <row r="124" spans="1:13">
      <c r="A124" s="53" t="s">
        <v>30</v>
      </c>
      <c r="B124" s="22"/>
      <c r="C124" s="22"/>
      <c r="D124" s="22"/>
      <c r="E124" s="22"/>
      <c r="F124" s="22"/>
      <c r="G124" s="22"/>
      <c r="H124" s="4"/>
      <c r="I124" s="4"/>
      <c r="J124" s="4"/>
      <c r="K124" s="4"/>
      <c r="L124" s="4"/>
      <c r="M124" s="4"/>
    </row>
    <row r="125" spans="1:13">
      <c r="A125" s="53" t="s">
        <v>76</v>
      </c>
      <c r="B125" s="22"/>
      <c r="C125" s="22"/>
      <c r="D125" s="22"/>
      <c r="E125" s="22"/>
      <c r="F125" s="22"/>
      <c r="G125" s="22"/>
      <c r="H125" s="4"/>
      <c r="I125" s="4"/>
      <c r="J125" s="4"/>
      <c r="K125" s="4"/>
      <c r="L125" s="4"/>
      <c r="M125" s="4"/>
    </row>
    <row r="126" spans="1:13">
      <c r="A126" s="53" t="s">
        <v>77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>
      <c r="A127" s="53" t="s">
        <v>45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>
      <c r="A128" s="53" t="s">
        <v>79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3" sqref="B3"/>
    </sheetView>
  </sheetViews>
  <sheetFormatPr defaultRowHeight="14.4"/>
  <cols>
    <col min="5" max="5" width="32.88671875" customWidth="1"/>
    <col min="6" max="6" width="17.88671875" customWidth="1"/>
  </cols>
  <sheetData>
    <row r="1" spans="1:13" ht="15" thickBot="1">
      <c r="A1" s="114" t="s">
        <v>108</v>
      </c>
      <c r="B1" s="114"/>
      <c r="C1" s="114"/>
      <c r="D1" s="114"/>
    </row>
    <row r="2" spans="1:13" s="9" customFormat="1" ht="28.8">
      <c r="A2" s="82" t="s">
        <v>109</v>
      </c>
      <c r="B2" s="82" t="s">
        <v>165</v>
      </c>
      <c r="C2" s="82" t="s">
        <v>166</v>
      </c>
      <c r="D2" s="82" t="s">
        <v>20</v>
      </c>
      <c r="E2" s="82" t="s">
        <v>21</v>
      </c>
      <c r="F2" s="82" t="s">
        <v>22</v>
      </c>
      <c r="G2" s="82" t="s">
        <v>19</v>
      </c>
      <c r="H2" s="82" t="s">
        <v>23</v>
      </c>
      <c r="I2" s="82" t="s">
        <v>24</v>
      </c>
      <c r="J2" s="82" t="s">
        <v>25</v>
      </c>
      <c r="K2" s="82" t="s">
        <v>26</v>
      </c>
      <c r="L2" s="82" t="s">
        <v>27</v>
      </c>
      <c r="M2" s="82" t="s">
        <v>28</v>
      </c>
    </row>
    <row r="3" spans="1:13">
      <c r="A3" s="20"/>
      <c r="B3" s="20"/>
      <c r="C3" s="20"/>
      <c r="D3" s="4"/>
      <c r="E3" s="4"/>
      <c r="F3" s="4"/>
      <c r="G3" s="21"/>
      <c r="H3" s="4"/>
      <c r="I3" s="103"/>
      <c r="J3" s="4"/>
      <c r="K3" s="4"/>
      <c r="L3" s="103"/>
      <c r="M3" s="4"/>
    </row>
    <row r="4" spans="1:13">
      <c r="A4" s="20"/>
      <c r="B4" s="20"/>
      <c r="C4" s="20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20"/>
      <c r="B5" s="20"/>
      <c r="C5" s="20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20"/>
      <c r="B6" s="20"/>
      <c r="C6" s="20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20"/>
      <c r="B7" s="20"/>
      <c r="C7" s="20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20"/>
      <c r="B8" s="20"/>
      <c r="C8" s="20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20"/>
      <c r="B9" s="20"/>
      <c r="C9" s="20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20"/>
      <c r="B10" s="20"/>
      <c r="C10" s="20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20"/>
      <c r="B11" s="20"/>
      <c r="C11" s="20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20"/>
      <c r="B12" s="20"/>
      <c r="C12" s="20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20"/>
      <c r="B13" s="20"/>
      <c r="C13" s="20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20"/>
      <c r="B14" s="20"/>
      <c r="C14" s="20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20"/>
      <c r="B15" s="20"/>
      <c r="C15" s="20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20"/>
      <c r="B16" s="20"/>
      <c r="C16" s="20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20"/>
      <c r="B17" s="20"/>
      <c r="C17" s="20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20"/>
      <c r="B18" s="20"/>
      <c r="C18" s="20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20"/>
      <c r="B19" s="20"/>
      <c r="C19" s="20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20"/>
      <c r="B20" s="20"/>
      <c r="C20" s="20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20"/>
      <c r="B21" s="20"/>
      <c r="C21" s="20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20"/>
      <c r="B22" s="20"/>
      <c r="C22" s="20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20"/>
      <c r="B23" s="20"/>
      <c r="C23" s="20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20"/>
      <c r="B24" s="20"/>
      <c r="C24" s="20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20"/>
      <c r="B25" s="20"/>
      <c r="C25" s="20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>
      <c r="A26" s="20"/>
      <c r="B26" s="20"/>
      <c r="C26" s="20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>
      <c r="A27" s="20"/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>
      <c r="A28" s="20"/>
      <c r="B28" s="20"/>
      <c r="C28" s="20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A29" s="20"/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20"/>
      <c r="B30" s="20"/>
      <c r="C30" s="20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>
      <c r="A31" s="20"/>
      <c r="B31" s="20"/>
      <c r="C31" s="20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A32" s="20"/>
      <c r="B32" s="20"/>
      <c r="C32" s="20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>
      <c r="A33" s="20"/>
      <c r="B33" s="20"/>
      <c r="C33" s="20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20"/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A35" s="20"/>
      <c r="B35" s="20"/>
      <c r="C35" s="20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A36" s="20"/>
      <c r="B36" s="20"/>
      <c r="C36" s="20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A37" s="20"/>
      <c r="B37" s="20"/>
      <c r="C37" s="20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A38" s="20"/>
      <c r="B38" s="20"/>
      <c r="C38" s="20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>
      <c r="A39" s="20"/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>
      <c r="A40" s="20"/>
      <c r="B40" s="20"/>
      <c r="C40" s="20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20"/>
      <c r="B41" s="20"/>
      <c r="C41" s="20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20"/>
      <c r="B42" s="20"/>
      <c r="C42" s="20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20"/>
      <c r="B43" s="20"/>
      <c r="C43" s="20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20"/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>
      <c r="A45" s="20"/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>
      <c r="A46" s="20"/>
      <c r="B46" s="20"/>
      <c r="C46" s="20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>
      <c r="A47" s="20"/>
      <c r="B47" s="20"/>
      <c r="C47" s="20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>
      <c r="A48" s="20"/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>
      <c r="A49" s="20"/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>
      <c r="A50" s="20"/>
      <c r="B50" s="20"/>
      <c r="C50" s="20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20"/>
      <c r="B51" s="20"/>
      <c r="C51" s="20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20"/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20"/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>
      <c r="A54" s="20"/>
      <c r="B54" s="20"/>
      <c r="C54" s="20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20"/>
      <c r="B55" s="20"/>
      <c r="C55" s="20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20"/>
      <c r="B56" s="20"/>
      <c r="C56" s="20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>
      <c r="A57" s="20"/>
      <c r="B57" s="20"/>
      <c r="C57" s="20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>
      <c r="A58" s="20"/>
      <c r="B58" s="20"/>
      <c r="C58" s="20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>
      <c r="A59" s="20"/>
      <c r="B59" s="20"/>
      <c r="C59" s="20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>
      <c r="A60" s="20"/>
      <c r="B60" s="20"/>
      <c r="C60" s="20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>
      <c r="A61" s="20"/>
      <c r="B61" s="20"/>
      <c r="C61" s="20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>
      <c r="A62" s="20"/>
      <c r="B62" s="20"/>
      <c r="C62" s="20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>
      <c r="A63" s="20"/>
      <c r="B63" s="20"/>
      <c r="C63" s="20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>
      <c r="A64" s="20"/>
      <c r="B64" s="20"/>
      <c r="C64" s="20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>
      <c r="A65" s="20"/>
      <c r="B65" s="20"/>
      <c r="C65" s="20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>
      <c r="A66" s="20"/>
      <c r="B66" s="20"/>
      <c r="C66" s="20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>
      <c r="A67" s="20"/>
      <c r="B67" s="20"/>
      <c r="C67" s="20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>
      <c r="A68" s="20"/>
      <c r="B68" s="20"/>
      <c r="C68" s="20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>
      <c r="A69" s="20"/>
      <c r="B69" s="20"/>
      <c r="C69" s="20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>
      <c r="A70" s="20"/>
      <c r="B70" s="20"/>
      <c r="C70" s="20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>
      <c r="A71" s="20"/>
      <c r="B71" s="20"/>
      <c r="C71" s="20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>
      <c r="A72" s="20"/>
      <c r="B72" s="20"/>
      <c r="C72" s="20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>
      <c r="A73" s="20"/>
      <c r="B73" s="20"/>
      <c r="C73" s="20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>
      <c r="A74" s="20"/>
      <c r="B74" s="20"/>
      <c r="C74" s="20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>
      <c r="A75" s="20"/>
      <c r="B75" s="20"/>
      <c r="C75" s="20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>
      <c r="A76" s="20"/>
      <c r="B76" s="20"/>
      <c r="C76" s="20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>
      <c r="A77" s="20"/>
      <c r="B77" s="20"/>
      <c r="C77" s="20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>
      <c r="A78" s="20"/>
      <c r="B78" s="20"/>
      <c r="C78" s="20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>
      <c r="A79" s="20"/>
      <c r="B79" s="20"/>
      <c r="C79" s="20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>
      <c r="A80" s="20"/>
      <c r="B80" s="20"/>
      <c r="C80" s="20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>
      <c r="A81" s="20"/>
      <c r="B81" s="20"/>
      <c r="C81" s="20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>
      <c r="A82" s="20"/>
      <c r="B82" s="20"/>
      <c r="C82" s="20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>
      <c r="A83" s="20"/>
      <c r="B83" s="20"/>
      <c r="C83" s="20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>
      <c r="A84" s="20"/>
      <c r="B84" s="20"/>
      <c r="C84" s="20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20"/>
      <c r="B85" s="20"/>
      <c r="C85" s="20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>
      <c r="A86" s="20"/>
      <c r="B86" s="20"/>
      <c r="C86" s="20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>
      <c r="A87" s="20"/>
      <c r="B87" s="20"/>
      <c r="C87" s="20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>
      <c r="A88" s="20"/>
      <c r="B88" s="20"/>
      <c r="C88" s="20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>
      <c r="A89" s="20"/>
      <c r="B89" s="20"/>
      <c r="C89" s="20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20"/>
      <c r="B90" s="20"/>
      <c r="C90" s="20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>
      <c r="A91" s="20"/>
      <c r="B91" s="20"/>
      <c r="C91" s="20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>
      <c r="A92" s="20"/>
      <c r="B92" s="20"/>
      <c r="C92" s="20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>
      <c r="A93" s="20"/>
      <c r="B93" s="20"/>
      <c r="C93" s="20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>
      <c r="A94" s="20"/>
      <c r="B94" s="20"/>
      <c r="C94" s="20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>
      <c r="A95" s="20"/>
      <c r="B95" s="20"/>
      <c r="C95" s="20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>
      <c r="A96" s="20"/>
      <c r="B96" s="20"/>
      <c r="C96" s="20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>
      <c r="A97" s="20"/>
      <c r="B97" s="20"/>
      <c r="C97" s="20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>
      <c r="A98" s="20"/>
      <c r="B98" s="20"/>
      <c r="C98" s="20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>
      <c r="A99" s="20"/>
      <c r="B99" s="20"/>
      <c r="C99" s="20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>
      <c r="A100" s="20"/>
      <c r="B100" s="20"/>
      <c r="C100" s="20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>
      <c r="A101" s="20"/>
      <c r="B101" s="20"/>
      <c r="C101" s="20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>
      <c r="A102" s="20"/>
      <c r="B102" s="20"/>
      <c r="C102" s="20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>
      <c r="A103" s="20"/>
      <c r="B103" s="20"/>
      <c r="C103" s="20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>
      <c r="A104" s="20"/>
      <c r="B104" s="20"/>
      <c r="C104" s="20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>
      <c r="A105" s="20"/>
      <c r="B105" s="20"/>
      <c r="C105" s="20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>
      <c r="A106" s="20"/>
      <c r="B106" s="20"/>
      <c r="C106" s="20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>
      <c r="A107" s="20"/>
      <c r="B107" s="20"/>
      <c r="C107" s="20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>
      <c r="A108" s="20"/>
      <c r="B108" s="20"/>
      <c r="C108" s="20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>
      <c r="A109" s="20"/>
      <c r="B109" s="20"/>
      <c r="C109" s="20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>
      <c r="A110" s="20"/>
      <c r="B110" s="20"/>
      <c r="C110" s="20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>
      <c r="A111" s="20"/>
      <c r="B111" s="20"/>
      <c r="C111" s="20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>
      <c r="A112" s="20"/>
      <c r="B112" s="20"/>
      <c r="C112" s="20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>
      <c r="A113" s="20"/>
      <c r="B113" s="20"/>
      <c r="C113" s="20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>
      <c r="A114" s="20"/>
      <c r="B114" s="20"/>
      <c r="C114" s="20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>
      <c r="A115" s="20"/>
      <c r="B115" s="20"/>
      <c r="C115" s="20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>
      <c r="A116" s="20"/>
      <c r="B116" s="20"/>
      <c r="C116" s="20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>
      <c r="A117" s="20"/>
      <c r="B117" s="20"/>
      <c r="C117" s="20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>
      <c r="A118" s="20"/>
      <c r="B118" s="20"/>
      <c r="C118" s="20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>
      <c r="A119" s="20"/>
      <c r="B119" s="20"/>
      <c r="C119" s="20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>
      <c r="A120" s="20"/>
      <c r="B120" s="20"/>
      <c r="C120" s="20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>
      <c r="A121" s="20"/>
      <c r="B121" s="20"/>
      <c r="C121" s="20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>
      <c r="A122" s="20"/>
      <c r="B122" s="20"/>
      <c r="C122" s="20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>
      <c r="A123" s="20"/>
      <c r="B123" s="20"/>
      <c r="C123" s="20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>
      <c r="A124" s="20"/>
      <c r="B124" s="20"/>
      <c r="C124" s="20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>
      <c r="A125" s="20"/>
      <c r="B125" s="20"/>
      <c r="C125" s="20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>
      <c r="A126" s="20"/>
      <c r="B126" s="20"/>
      <c r="C126" s="20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>
      <c r="A127" s="20"/>
      <c r="B127" s="20"/>
      <c r="C127" s="20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>
      <c r="A128" s="20"/>
      <c r="B128" s="20"/>
      <c r="C128" s="20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>
      <c r="A129" s="20"/>
      <c r="B129" s="20"/>
      <c r="C129" s="20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>
      <c r="A130" s="20"/>
      <c r="B130" s="20"/>
      <c r="C130" s="20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>
      <c r="A131" s="20"/>
      <c r="B131" s="20"/>
      <c r="C131" s="20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>
      <c r="A132" s="20"/>
      <c r="B132" s="20"/>
      <c r="C132" s="20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>
      <c r="A133" s="20"/>
      <c r="B133" s="20"/>
      <c r="C133" s="20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>
      <c r="A134" s="20"/>
      <c r="B134" s="20"/>
      <c r="C134" s="20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>
      <c r="A135" s="20"/>
      <c r="B135" s="20"/>
      <c r="C135" s="20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>
      <c r="A136" s="20"/>
      <c r="B136" s="20"/>
      <c r="C136" s="20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>
      <c r="A137" s="20"/>
      <c r="B137" s="20"/>
      <c r="C137" s="20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>
      <c r="A138" s="20"/>
      <c r="B138" s="20"/>
      <c r="C138" s="20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>
      <c r="A139" s="20"/>
      <c r="B139" s="20"/>
      <c r="C139" s="20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>
      <c r="A140" s="20"/>
      <c r="B140" s="20"/>
      <c r="C140" s="20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>
      <c r="A141" s="20"/>
      <c r="B141" s="20"/>
      <c r="C141" s="20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>
      <c r="A142" s="20"/>
      <c r="B142" s="20"/>
      <c r="C142" s="20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>
      <c r="A143" s="20"/>
      <c r="B143" s="20"/>
      <c r="C143" s="20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>
      <c r="A144" s="20"/>
      <c r="B144" s="20"/>
      <c r="C144" s="20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>
      <c r="A145" s="20"/>
      <c r="B145" s="20"/>
      <c r="C145" s="20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>
      <c r="A146" s="20"/>
      <c r="B146" s="20"/>
      <c r="C146" s="20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>
      <c r="A147" s="20"/>
      <c r="B147" s="20"/>
      <c r="C147" s="20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>
      <c r="A148" s="20"/>
      <c r="B148" s="20"/>
      <c r="C148" s="20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>
      <c r="A149" s="20"/>
      <c r="B149" s="20"/>
      <c r="C149" s="20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>
      <c r="A150" s="20"/>
      <c r="B150" s="20"/>
      <c r="C150" s="20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>
      <c r="A151" s="20"/>
      <c r="B151" s="20"/>
      <c r="C151" s="20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>
      <c r="A152" s="20"/>
      <c r="B152" s="20"/>
      <c r="C152" s="20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>
      <c r="A153" s="20"/>
      <c r="B153" s="20"/>
      <c r="C153" s="20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>
      <c r="A154" s="20"/>
      <c r="B154" s="20"/>
      <c r="C154" s="20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>
      <c r="A155" s="20"/>
      <c r="B155" s="20"/>
      <c r="C155" s="20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>
      <c r="A156" s="20"/>
      <c r="B156" s="20"/>
      <c r="C156" s="20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>
      <c r="A157" s="20"/>
      <c r="B157" s="20"/>
      <c r="C157" s="20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>
      <c r="A158" s="20"/>
      <c r="B158" s="20"/>
      <c r="C158" s="20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>
      <c r="A159" s="20"/>
      <c r="B159" s="20"/>
      <c r="C159" s="20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>
      <c r="A160" s="20"/>
      <c r="B160" s="20"/>
      <c r="C160" s="20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>
      <c r="A161" s="20"/>
      <c r="B161" s="20"/>
      <c r="C161" s="20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>
      <c r="A162" s="20"/>
      <c r="B162" s="20"/>
      <c r="C162" s="20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>
      <c r="A163" s="20"/>
      <c r="B163" s="20"/>
      <c r="C163" s="20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>
      <c r="A164" s="20"/>
      <c r="B164" s="20"/>
      <c r="C164" s="20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>
      <c r="A165" s="20"/>
      <c r="B165" s="20"/>
      <c r="C165" s="20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>
      <c r="A166" s="20"/>
      <c r="B166" s="20"/>
      <c r="C166" s="20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>
      <c r="A167" s="20"/>
      <c r="B167" s="20"/>
      <c r="C167" s="20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>
      <c r="A168" s="20"/>
      <c r="B168" s="20"/>
      <c r="C168" s="20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>
      <c r="A169" s="20"/>
      <c r="B169" s="20"/>
      <c r="C169" s="20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>
      <c r="A170" s="20"/>
      <c r="B170" s="20"/>
      <c r="C170" s="20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>
      <c r="A171" s="20"/>
      <c r="B171" s="20"/>
      <c r="C171" s="20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>
      <c r="A172" s="20"/>
      <c r="B172" s="20"/>
      <c r="C172" s="20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>
      <c r="A173" s="20"/>
      <c r="B173" s="20"/>
      <c r="C173" s="20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>
      <c r="A174" s="20"/>
      <c r="B174" s="20"/>
      <c r="C174" s="20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>
      <c r="A175" s="20"/>
      <c r="B175" s="20"/>
      <c r="C175" s="20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>
      <c r="A176" s="20"/>
      <c r="B176" s="20"/>
      <c r="C176" s="20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>
      <c r="A177" s="20"/>
      <c r="B177" s="20"/>
      <c r="C177" s="20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>
      <c r="A178" s="20"/>
      <c r="B178" s="20"/>
      <c r="C178" s="20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>
      <c r="A179" s="20"/>
      <c r="B179" s="20"/>
      <c r="C179" s="20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>
      <c r="A180" s="20"/>
      <c r="B180" s="20"/>
      <c r="C180" s="20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>
      <c r="A181" s="20"/>
      <c r="B181" s="20"/>
      <c r="C181" s="20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>
      <c r="A182" s="20"/>
      <c r="B182" s="20"/>
      <c r="C182" s="20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>
      <c r="A183" s="20"/>
      <c r="B183" s="20"/>
      <c r="C183" s="20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>
      <c r="A184" s="20"/>
      <c r="B184" s="20"/>
      <c r="C184" s="20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>
      <c r="A185" s="20"/>
      <c r="B185" s="20"/>
      <c r="C185" s="20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>
      <c r="A186" s="20"/>
      <c r="B186" s="20"/>
      <c r="C186" s="20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>
      <c r="A187" s="20"/>
      <c r="B187" s="20"/>
      <c r="C187" s="20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>
      <c r="A188" s="20"/>
      <c r="B188" s="20"/>
      <c r="C188" s="20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>
      <c r="A189" s="20"/>
      <c r="B189" s="20"/>
      <c r="C189" s="20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>
      <c r="A190" s="20"/>
      <c r="B190" s="20"/>
      <c r="C190" s="20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>
      <c r="A191" s="20"/>
      <c r="B191" s="20"/>
      <c r="C191" s="20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>
      <c r="A192" s="20"/>
      <c r="B192" s="20"/>
      <c r="C192" s="20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>
      <c r="A193" s="20"/>
      <c r="B193" s="20"/>
      <c r="C193" s="20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>
      <c r="A194" s="20"/>
      <c r="B194" s="20"/>
      <c r="C194" s="20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>
      <c r="A195" s="20"/>
      <c r="B195" s="20"/>
      <c r="C195" s="20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>
      <c r="A196" s="20"/>
      <c r="B196" s="20"/>
      <c r="C196" s="20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>
      <c r="A197" s="20"/>
      <c r="B197" s="20"/>
      <c r="C197" s="20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>
      <c r="A198" s="20"/>
      <c r="B198" s="20"/>
      <c r="C198" s="20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>
      <c r="A199" s="20"/>
      <c r="B199" s="20"/>
      <c r="C199" s="20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>
      <c r="A200" s="20"/>
      <c r="B200" s="20"/>
      <c r="C200" s="20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>
      <c r="A201" s="20"/>
      <c r="B201" s="20"/>
      <c r="C201" s="20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>
      <c r="A202" s="20"/>
      <c r="B202" s="20"/>
      <c r="C202" s="20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>
      <c r="A203" s="20"/>
      <c r="B203" s="20"/>
      <c r="C203" s="20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>
      <c r="A204" s="20"/>
      <c r="B204" s="20"/>
      <c r="C204" s="20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>
      <c r="A205" s="20"/>
      <c r="B205" s="20"/>
      <c r="C205" s="20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>
      <c r="A206" s="20"/>
      <c r="B206" s="20"/>
      <c r="C206" s="20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>
      <c r="A207" s="20"/>
      <c r="B207" s="20"/>
      <c r="C207" s="20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>
      <c r="A208" s="20"/>
      <c r="B208" s="20"/>
      <c r="C208" s="20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>
      <c r="A209" s="20"/>
      <c r="B209" s="20"/>
      <c r="C209" s="20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>
      <c r="A210" s="20"/>
      <c r="B210" s="20"/>
      <c r="C210" s="20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>
      <c r="A211" s="20"/>
      <c r="B211" s="20"/>
      <c r="C211" s="20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>
      <c r="A212" s="20"/>
      <c r="B212" s="20"/>
      <c r="C212" s="20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>
      <c r="A213" s="20"/>
      <c r="B213" s="20"/>
      <c r="C213" s="20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>
      <c r="A214" s="20"/>
      <c r="B214" s="20"/>
      <c r="C214" s="20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>
      <c r="A215" s="20"/>
      <c r="B215" s="20"/>
      <c r="C215" s="20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>
      <c r="A216" s="20"/>
      <c r="B216" s="20"/>
      <c r="C216" s="20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>
      <c r="A217" s="20"/>
      <c r="B217" s="20"/>
      <c r="C217" s="20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>
      <c r="A218" s="20"/>
      <c r="B218" s="20"/>
      <c r="C218" s="20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>
      <c r="A219" s="20"/>
      <c r="B219" s="20"/>
      <c r="C219" s="20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>
      <c r="A220" s="20"/>
      <c r="B220" s="20"/>
      <c r="C220" s="20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>
      <c r="A221" s="20"/>
      <c r="B221" s="20"/>
      <c r="C221" s="20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>
      <c r="A222" s="20"/>
      <c r="B222" s="20"/>
      <c r="C222" s="20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>
      <c r="A223" s="20"/>
      <c r="B223" s="20"/>
      <c r="C223" s="20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>
      <c r="A224" s="20"/>
      <c r="B224" s="20"/>
      <c r="C224" s="20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>
      <c r="A225" s="20"/>
      <c r="B225" s="20"/>
      <c r="C225" s="20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>
      <c r="A226" s="20"/>
      <c r="B226" s="20"/>
      <c r="C226" s="20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>
      <c r="A227" s="20"/>
      <c r="B227" s="20"/>
      <c r="C227" s="20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>
      <c r="A228" s="20"/>
      <c r="B228" s="20"/>
      <c r="C228" s="20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>
      <c r="A229" s="20"/>
      <c r="B229" s="20"/>
      <c r="C229" s="20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>
      <c r="A230" s="20"/>
      <c r="B230" s="20"/>
      <c r="C230" s="20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>
      <c r="A231" s="20"/>
      <c r="B231" s="20"/>
      <c r="C231" s="20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>
      <c r="A232" s="20"/>
      <c r="B232" s="20"/>
      <c r="C232" s="20"/>
      <c r="D232" s="4"/>
      <c r="E232" s="4"/>
      <c r="F232" s="4"/>
      <c r="G232" s="4"/>
      <c r="H232" s="4"/>
      <c r="I232" s="4"/>
      <c r="J232" s="4"/>
      <c r="K232" s="4"/>
      <c r="L232" s="4"/>
      <c r="M232" s="4"/>
    </row>
  </sheetData>
  <mergeCells count="1">
    <mergeCell ref="A1:D1"/>
  </mergeCells>
  <dataValidations count="1">
    <dataValidation type="list" allowBlank="1" showInputMessage="1" showErrorMessage="1" sqref="A3:C232" xr:uid="{00000000-0002-0000-0400-000000000000}">
      <formula1>"NA, April 2024, May-2024, Jun-2024, July-2024, Aug-2024, Sept-2024, Oct-2024, Nov-2024, Dec-2024, Jan-2025, Feb-2025, March 2025,Apr-2023, May-2023, Jun-2023, Jul-2023, Aug-2023, Sep-2023, Oct-2023, Nov-2023, Dec-2023, Jan-2024, Feb-2024, Mar-2024"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7" sqref="A7"/>
    </sheetView>
  </sheetViews>
  <sheetFormatPr defaultRowHeight="14.4"/>
  <cols>
    <col min="6" max="6" width="12.33203125" bestFit="1" customWidth="1"/>
  </cols>
  <sheetData>
    <row r="1" spans="1:10" ht="15" thickBot="1">
      <c r="A1" s="114" t="s">
        <v>108</v>
      </c>
      <c r="B1" s="114"/>
      <c r="C1" s="114"/>
      <c r="D1" s="114"/>
    </row>
    <row r="2" spans="1:10">
      <c r="A2" s="7" t="s">
        <v>164</v>
      </c>
      <c r="B2" s="7" t="s">
        <v>20</v>
      </c>
      <c r="C2" s="7" t="s">
        <v>160</v>
      </c>
      <c r="D2" s="7" t="s">
        <v>161</v>
      </c>
      <c r="E2" s="7" t="s">
        <v>162</v>
      </c>
      <c r="F2" s="7" t="s">
        <v>163</v>
      </c>
      <c r="G2" s="7" t="s">
        <v>24</v>
      </c>
      <c r="H2" s="7" t="s">
        <v>26</v>
      </c>
      <c r="I2" s="7" t="s">
        <v>27</v>
      </c>
      <c r="J2" s="7" t="s">
        <v>28</v>
      </c>
    </row>
    <row r="3" spans="1:10">
      <c r="A3" s="20"/>
      <c r="B3" s="4"/>
      <c r="C3" s="4"/>
      <c r="D3" s="4"/>
      <c r="E3" s="4"/>
      <c r="F3" s="4"/>
      <c r="G3" s="4"/>
      <c r="H3" s="4"/>
      <c r="I3" s="103"/>
      <c r="J3" s="103"/>
    </row>
    <row r="4" spans="1:10">
      <c r="A4" s="20"/>
      <c r="B4" s="4"/>
      <c r="C4" s="4"/>
      <c r="D4" s="4"/>
      <c r="E4" s="4"/>
      <c r="F4" s="4"/>
      <c r="G4" s="4"/>
      <c r="H4" s="4"/>
      <c r="I4" s="103"/>
      <c r="J4" s="103"/>
    </row>
    <row r="5" spans="1:10">
      <c r="A5" s="20"/>
      <c r="B5" s="4"/>
      <c r="C5" s="4"/>
      <c r="D5" s="4"/>
      <c r="E5" s="4"/>
      <c r="F5" s="4"/>
      <c r="G5" s="4"/>
      <c r="H5" s="4"/>
      <c r="I5" s="4"/>
      <c r="J5" s="4"/>
    </row>
    <row r="6" spans="1:10">
      <c r="A6" s="20"/>
      <c r="B6" s="4"/>
      <c r="C6" s="4"/>
      <c r="D6" s="4"/>
      <c r="E6" s="4"/>
      <c r="F6" s="4"/>
      <c r="G6" s="4"/>
      <c r="H6" s="4"/>
      <c r="I6" s="4"/>
      <c r="J6" s="4"/>
    </row>
    <row r="7" spans="1:10">
      <c r="A7" s="20"/>
      <c r="B7" s="4"/>
      <c r="C7" s="4"/>
      <c r="D7" s="4"/>
      <c r="E7" s="4"/>
      <c r="F7" s="4"/>
      <c r="G7" s="4"/>
      <c r="H7" s="4"/>
      <c r="I7" s="4"/>
      <c r="J7" s="4"/>
    </row>
    <row r="8" spans="1:10">
      <c r="A8" s="20"/>
      <c r="B8" s="4"/>
      <c r="C8" s="4"/>
      <c r="D8" s="4"/>
      <c r="E8" s="4"/>
      <c r="F8" s="4"/>
      <c r="G8" s="4"/>
      <c r="H8" s="4"/>
      <c r="I8" s="4"/>
      <c r="J8" s="4"/>
    </row>
    <row r="9" spans="1:10">
      <c r="A9" s="20"/>
      <c r="B9" s="4"/>
      <c r="C9" s="4"/>
      <c r="D9" s="4"/>
      <c r="E9" s="4"/>
      <c r="F9" s="4"/>
      <c r="G9" s="4"/>
      <c r="H9" s="4"/>
      <c r="I9" s="4"/>
      <c r="J9" s="4"/>
    </row>
    <row r="10" spans="1:10">
      <c r="A10" s="20"/>
      <c r="B10" s="4"/>
      <c r="C10" s="4"/>
      <c r="D10" s="4"/>
      <c r="E10" s="4"/>
      <c r="F10" s="4"/>
      <c r="G10" s="4"/>
      <c r="H10" s="4"/>
      <c r="I10" s="4"/>
      <c r="J10" s="4"/>
    </row>
    <row r="11" spans="1:10">
      <c r="A11" s="20"/>
      <c r="B11" s="4"/>
      <c r="C11" s="4"/>
      <c r="D11" s="4"/>
      <c r="E11" s="4"/>
      <c r="F11" s="4"/>
      <c r="G11" s="4"/>
      <c r="H11" s="4"/>
      <c r="I11" s="4"/>
      <c r="J11" s="4"/>
    </row>
    <row r="12" spans="1:10">
      <c r="A12" s="20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20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20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20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20"/>
      <c r="B16" s="4"/>
      <c r="C16" s="4"/>
      <c r="D16" s="4"/>
      <c r="E16" s="4"/>
      <c r="F16" s="4"/>
      <c r="G16" s="4"/>
      <c r="H16" s="4"/>
      <c r="I16" s="4"/>
      <c r="J16" s="4"/>
    </row>
    <row r="17" spans="1:10">
      <c r="A17" s="20"/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20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20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20"/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20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20"/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20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20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20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20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20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20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20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20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20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20"/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20"/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A34" s="20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20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20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20"/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20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20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20"/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A41" s="20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20"/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A43" s="20"/>
      <c r="B43" s="4"/>
      <c r="C43" s="4"/>
      <c r="D43" s="4"/>
      <c r="E43" s="4"/>
      <c r="F43" s="4"/>
      <c r="G43" s="4"/>
      <c r="H43" s="4"/>
      <c r="I43" s="4"/>
      <c r="J43" s="4"/>
    </row>
    <row r="44" spans="1:10">
      <c r="A44" s="20"/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20"/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A46" s="20"/>
      <c r="B46" s="4"/>
      <c r="C46" s="4"/>
      <c r="D46" s="4"/>
      <c r="E46" s="4"/>
      <c r="F46" s="4"/>
      <c r="G46" s="4"/>
      <c r="H46" s="4"/>
      <c r="I46" s="4"/>
      <c r="J46" s="4"/>
    </row>
    <row r="47" spans="1:10">
      <c r="A47" s="20"/>
      <c r="B47" s="4"/>
      <c r="C47" s="4"/>
      <c r="D47" s="4"/>
      <c r="E47" s="4"/>
      <c r="F47" s="4"/>
      <c r="G47" s="4"/>
      <c r="H47" s="4"/>
      <c r="I47" s="4"/>
      <c r="J47" s="4"/>
    </row>
    <row r="48" spans="1:10">
      <c r="A48" s="20"/>
      <c r="B48" s="4"/>
      <c r="C48" s="4"/>
      <c r="D48" s="4"/>
      <c r="E48" s="4"/>
      <c r="F48" s="4"/>
      <c r="G48" s="4"/>
      <c r="H48" s="4"/>
      <c r="I48" s="4"/>
      <c r="J48" s="4"/>
    </row>
    <row r="49" spans="1:10">
      <c r="A49" s="20"/>
      <c r="B49" s="4"/>
      <c r="C49" s="4"/>
      <c r="D49" s="4"/>
      <c r="E49" s="4"/>
      <c r="F49" s="4"/>
      <c r="G49" s="4"/>
      <c r="H49" s="4"/>
      <c r="I49" s="4"/>
      <c r="J49" s="4"/>
    </row>
    <row r="50" spans="1:10">
      <c r="A50" s="20"/>
      <c r="B50" s="4"/>
      <c r="C50" s="4"/>
      <c r="D50" s="4"/>
      <c r="E50" s="4"/>
      <c r="F50" s="4"/>
      <c r="G50" s="4"/>
      <c r="H50" s="4"/>
      <c r="I50" s="4"/>
      <c r="J50" s="4"/>
    </row>
    <row r="51" spans="1:10">
      <c r="A51" s="20"/>
      <c r="B51" s="4"/>
      <c r="C51" s="4"/>
      <c r="D51" s="4"/>
      <c r="E51" s="4"/>
      <c r="F51" s="4"/>
      <c r="G51" s="4"/>
      <c r="H51" s="4"/>
      <c r="I51" s="4"/>
      <c r="J51" s="4"/>
    </row>
    <row r="52" spans="1:10">
      <c r="A52" s="20"/>
      <c r="B52" s="4"/>
      <c r="C52" s="4"/>
      <c r="D52" s="4"/>
      <c r="E52" s="4"/>
      <c r="F52" s="4"/>
      <c r="G52" s="4"/>
      <c r="H52" s="4"/>
      <c r="I52" s="4"/>
      <c r="J52" s="4"/>
    </row>
    <row r="53" spans="1:10">
      <c r="A53" s="20"/>
      <c r="B53" s="4"/>
      <c r="C53" s="4"/>
      <c r="D53" s="4"/>
      <c r="E53" s="4"/>
      <c r="F53" s="4"/>
      <c r="G53" s="4"/>
      <c r="H53" s="4"/>
      <c r="I53" s="4"/>
      <c r="J53" s="4"/>
    </row>
    <row r="54" spans="1:10">
      <c r="A54" s="20"/>
      <c r="B54" s="4"/>
      <c r="C54" s="4"/>
      <c r="D54" s="4"/>
      <c r="E54" s="4"/>
      <c r="F54" s="4"/>
      <c r="G54" s="4"/>
      <c r="H54" s="4"/>
      <c r="I54" s="4"/>
      <c r="J54" s="4"/>
    </row>
    <row r="55" spans="1:10">
      <c r="A55" s="20"/>
      <c r="B55" s="4"/>
      <c r="C55" s="4"/>
      <c r="D55" s="4"/>
      <c r="E55" s="4"/>
      <c r="F55" s="4"/>
      <c r="G55" s="4"/>
      <c r="H55" s="4"/>
      <c r="I55" s="4"/>
      <c r="J55" s="4"/>
    </row>
    <row r="56" spans="1:10">
      <c r="A56" s="20"/>
      <c r="B56" s="4"/>
      <c r="C56" s="4"/>
      <c r="D56" s="4"/>
      <c r="E56" s="4"/>
      <c r="F56" s="4"/>
      <c r="G56" s="4"/>
      <c r="H56" s="4"/>
      <c r="I56" s="4"/>
      <c r="J56" s="4"/>
    </row>
    <row r="57" spans="1:10">
      <c r="A57" s="20"/>
      <c r="B57" s="4"/>
      <c r="C57" s="4"/>
      <c r="D57" s="4"/>
      <c r="E57" s="4"/>
      <c r="F57" s="4"/>
      <c r="G57" s="4"/>
      <c r="H57" s="4"/>
      <c r="I57" s="4"/>
      <c r="J57" s="4"/>
    </row>
    <row r="58" spans="1:10">
      <c r="A58" s="20"/>
      <c r="B58" s="4"/>
      <c r="C58" s="4"/>
      <c r="D58" s="4"/>
      <c r="E58" s="4"/>
      <c r="F58" s="4"/>
      <c r="G58" s="4"/>
      <c r="H58" s="4"/>
      <c r="I58" s="4"/>
      <c r="J58" s="4"/>
    </row>
    <row r="59" spans="1:10">
      <c r="A59" s="20"/>
      <c r="B59" s="4"/>
      <c r="C59" s="4"/>
      <c r="D59" s="4"/>
      <c r="E59" s="4"/>
      <c r="F59" s="4"/>
      <c r="G59" s="4"/>
      <c r="H59" s="4"/>
      <c r="I59" s="4"/>
      <c r="J59" s="4"/>
    </row>
    <row r="60" spans="1:10">
      <c r="A60" s="20"/>
      <c r="B60" s="4"/>
      <c r="C60" s="4"/>
      <c r="D60" s="4"/>
      <c r="E60" s="4"/>
      <c r="F60" s="4"/>
      <c r="G60" s="4"/>
      <c r="H60" s="4"/>
      <c r="I60" s="4"/>
      <c r="J60" s="4"/>
    </row>
    <row r="61" spans="1:10">
      <c r="A61" s="20"/>
      <c r="B61" s="4"/>
      <c r="C61" s="4"/>
      <c r="D61" s="4"/>
      <c r="E61" s="4"/>
      <c r="F61" s="4"/>
      <c r="G61" s="4"/>
      <c r="H61" s="4"/>
      <c r="I61" s="4"/>
      <c r="J61" s="4"/>
    </row>
    <row r="62" spans="1:10">
      <c r="A62" s="20"/>
      <c r="B62" s="4"/>
      <c r="C62" s="4"/>
      <c r="D62" s="4"/>
      <c r="E62" s="4"/>
      <c r="F62" s="4"/>
      <c r="G62" s="4"/>
      <c r="H62" s="4"/>
      <c r="I62" s="4"/>
      <c r="J62" s="4"/>
    </row>
    <row r="63" spans="1:10">
      <c r="A63" s="20"/>
      <c r="B63" s="4"/>
      <c r="C63" s="4"/>
      <c r="D63" s="4"/>
      <c r="E63" s="4"/>
      <c r="F63" s="4"/>
      <c r="G63" s="4"/>
      <c r="H63" s="4"/>
      <c r="I63" s="4"/>
      <c r="J63" s="4"/>
    </row>
    <row r="64" spans="1:10">
      <c r="A64" s="20"/>
      <c r="B64" s="4"/>
      <c r="C64" s="4"/>
      <c r="D64" s="4"/>
      <c r="E64" s="4"/>
      <c r="F64" s="4"/>
      <c r="G64" s="4"/>
      <c r="H64" s="4"/>
      <c r="I64" s="4"/>
      <c r="J64" s="4"/>
    </row>
    <row r="65" spans="1:10">
      <c r="A65" s="20"/>
      <c r="B65" s="4"/>
      <c r="C65" s="4"/>
      <c r="D65" s="4"/>
      <c r="E65" s="4"/>
      <c r="F65" s="4"/>
      <c r="G65" s="4"/>
      <c r="H65" s="4"/>
      <c r="I65" s="4"/>
      <c r="J65" s="4"/>
    </row>
    <row r="66" spans="1:10">
      <c r="A66" s="20"/>
      <c r="B66" s="4"/>
      <c r="C66" s="4"/>
      <c r="D66" s="4"/>
      <c r="E66" s="4"/>
      <c r="F66" s="4"/>
      <c r="G66" s="4"/>
      <c r="H66" s="4"/>
      <c r="I66" s="4"/>
      <c r="J66" s="4"/>
    </row>
    <row r="67" spans="1:10">
      <c r="A67" s="20"/>
      <c r="B67" s="4"/>
      <c r="C67" s="4"/>
      <c r="D67" s="4"/>
      <c r="E67" s="4"/>
      <c r="F67" s="4"/>
      <c r="G67" s="4"/>
      <c r="H67" s="4"/>
      <c r="I67" s="4"/>
      <c r="J67" s="4"/>
    </row>
    <row r="68" spans="1:10">
      <c r="A68" s="20"/>
      <c r="B68" s="4"/>
      <c r="C68" s="4"/>
      <c r="D68" s="4"/>
      <c r="E68" s="4"/>
      <c r="F68" s="4"/>
      <c r="G68" s="4"/>
      <c r="H68" s="4"/>
      <c r="I68" s="4"/>
      <c r="J68" s="4"/>
    </row>
    <row r="69" spans="1:10">
      <c r="A69" s="20"/>
      <c r="B69" s="4"/>
      <c r="C69" s="4"/>
      <c r="D69" s="4"/>
      <c r="E69" s="4"/>
      <c r="F69" s="4"/>
      <c r="G69" s="4"/>
      <c r="H69" s="4"/>
      <c r="I69" s="4"/>
      <c r="J69" s="4"/>
    </row>
    <row r="70" spans="1:10">
      <c r="A70" s="20"/>
      <c r="B70" s="4"/>
      <c r="C70" s="4"/>
      <c r="D70" s="4"/>
      <c r="E70" s="4"/>
      <c r="F70" s="4"/>
      <c r="G70" s="4"/>
      <c r="H70" s="4"/>
      <c r="I70" s="4"/>
      <c r="J70" s="4"/>
    </row>
    <row r="71" spans="1:10">
      <c r="A71" s="20"/>
      <c r="B71" s="4"/>
      <c r="C71" s="4"/>
      <c r="D71" s="4"/>
      <c r="E71" s="4"/>
      <c r="F71" s="4"/>
      <c r="G71" s="4"/>
      <c r="H71" s="4"/>
      <c r="I71" s="4"/>
      <c r="J71" s="4"/>
    </row>
    <row r="72" spans="1:10">
      <c r="A72" s="20"/>
      <c r="B72" s="4"/>
      <c r="C72" s="4"/>
      <c r="D72" s="4"/>
      <c r="E72" s="4"/>
      <c r="F72" s="4"/>
      <c r="G72" s="4"/>
      <c r="H72" s="4"/>
      <c r="I72" s="4"/>
      <c r="J72" s="4"/>
    </row>
    <row r="73" spans="1:10">
      <c r="A73" s="20"/>
      <c r="B73" s="4"/>
      <c r="C73" s="4"/>
      <c r="D73" s="4"/>
      <c r="E73" s="4"/>
      <c r="F73" s="4"/>
      <c r="G73" s="4"/>
      <c r="H73" s="4"/>
      <c r="I73" s="4"/>
      <c r="J73" s="4"/>
    </row>
    <row r="74" spans="1:10">
      <c r="A74" s="20"/>
      <c r="B74" s="4"/>
      <c r="C74" s="4"/>
      <c r="D74" s="4"/>
      <c r="E74" s="4"/>
      <c r="F74" s="4"/>
      <c r="G74" s="4"/>
      <c r="H74" s="4"/>
      <c r="I74" s="4"/>
      <c r="J74" s="4"/>
    </row>
    <row r="75" spans="1:10">
      <c r="A75" s="20"/>
      <c r="B75" s="4"/>
      <c r="C75" s="4"/>
      <c r="D75" s="4"/>
      <c r="E75" s="4"/>
      <c r="F75" s="4"/>
      <c r="G75" s="4"/>
      <c r="H75" s="4"/>
      <c r="I75" s="4"/>
      <c r="J75" s="4"/>
    </row>
    <row r="76" spans="1:10">
      <c r="A76" s="20"/>
      <c r="B76" s="4"/>
      <c r="C76" s="4"/>
      <c r="D76" s="4"/>
      <c r="E76" s="4"/>
      <c r="F76" s="4"/>
      <c r="G76" s="4"/>
      <c r="H76" s="4"/>
      <c r="I76" s="4"/>
      <c r="J76" s="4"/>
    </row>
    <row r="77" spans="1:10">
      <c r="A77" s="20"/>
      <c r="B77" s="4"/>
      <c r="C77" s="4"/>
      <c r="D77" s="4"/>
      <c r="E77" s="4"/>
      <c r="F77" s="4"/>
      <c r="G77" s="4"/>
      <c r="H77" s="4"/>
      <c r="I77" s="4"/>
      <c r="J77" s="4"/>
    </row>
    <row r="78" spans="1:10">
      <c r="A78" s="20"/>
      <c r="B78" s="4"/>
      <c r="C78" s="4"/>
      <c r="D78" s="4"/>
      <c r="E78" s="4"/>
      <c r="F78" s="4"/>
      <c r="G78" s="4"/>
      <c r="H78" s="4"/>
      <c r="I78" s="4"/>
      <c r="J78" s="4"/>
    </row>
    <row r="79" spans="1:10">
      <c r="A79" s="20"/>
      <c r="B79" s="4"/>
      <c r="C79" s="4"/>
      <c r="D79" s="4"/>
      <c r="E79" s="4"/>
      <c r="F79" s="4"/>
      <c r="G79" s="4"/>
      <c r="H79" s="4"/>
      <c r="I79" s="4"/>
      <c r="J79" s="4"/>
    </row>
    <row r="80" spans="1:10">
      <c r="A80" s="20"/>
      <c r="B80" s="4"/>
      <c r="C80" s="4"/>
      <c r="D80" s="4"/>
      <c r="E80" s="4"/>
      <c r="F80" s="4"/>
      <c r="G80" s="4"/>
      <c r="H80" s="4"/>
      <c r="I80" s="4"/>
      <c r="J80" s="4"/>
    </row>
    <row r="81" spans="1:10">
      <c r="A81" s="20"/>
      <c r="B81" s="4"/>
      <c r="C81" s="4"/>
      <c r="D81" s="4"/>
      <c r="E81" s="4"/>
      <c r="F81" s="4"/>
      <c r="G81" s="4"/>
      <c r="H81" s="4"/>
      <c r="I81" s="4"/>
      <c r="J81" s="4"/>
    </row>
    <row r="82" spans="1:10">
      <c r="A82" s="20"/>
      <c r="B82" s="4"/>
      <c r="C82" s="4"/>
      <c r="D82" s="4"/>
      <c r="E82" s="4"/>
      <c r="F82" s="4"/>
      <c r="G82" s="4"/>
      <c r="H82" s="4"/>
      <c r="I82" s="4"/>
      <c r="J82" s="4"/>
    </row>
    <row r="83" spans="1:10">
      <c r="A83" s="20"/>
      <c r="B83" s="4"/>
      <c r="C83" s="4"/>
      <c r="D83" s="4"/>
      <c r="E83" s="4"/>
      <c r="F83" s="4"/>
      <c r="G83" s="4"/>
      <c r="H83" s="4"/>
      <c r="I83" s="4"/>
      <c r="J83" s="4"/>
    </row>
    <row r="84" spans="1:10">
      <c r="A84" s="20"/>
      <c r="B84" s="4"/>
      <c r="C84" s="4"/>
      <c r="D84" s="4"/>
      <c r="E84" s="4"/>
      <c r="F84" s="4"/>
      <c r="G84" s="4"/>
      <c r="H84" s="4"/>
      <c r="I84" s="4"/>
      <c r="J84" s="4"/>
    </row>
    <row r="85" spans="1:10">
      <c r="A85" s="20"/>
      <c r="B85" s="4"/>
      <c r="C85" s="4"/>
      <c r="D85" s="4"/>
      <c r="E85" s="4"/>
      <c r="F85" s="4"/>
      <c r="G85" s="4"/>
      <c r="H85" s="4"/>
      <c r="I85" s="4"/>
      <c r="J85" s="4"/>
    </row>
    <row r="86" spans="1:10">
      <c r="A86" s="20"/>
      <c r="B86" s="4"/>
      <c r="C86" s="4"/>
      <c r="D86" s="4"/>
      <c r="E86" s="4"/>
      <c r="F86" s="4"/>
      <c r="G86" s="4"/>
      <c r="H86" s="4"/>
      <c r="I86" s="4"/>
      <c r="J86" s="4"/>
    </row>
    <row r="87" spans="1:10">
      <c r="A87" s="20"/>
      <c r="B87" s="4"/>
      <c r="C87" s="4"/>
      <c r="D87" s="4"/>
      <c r="E87" s="4"/>
      <c r="F87" s="4"/>
      <c r="G87" s="4"/>
      <c r="H87" s="4"/>
      <c r="I87" s="4"/>
      <c r="J87" s="4"/>
    </row>
    <row r="88" spans="1:10">
      <c r="A88" s="20"/>
      <c r="B88" s="4"/>
      <c r="C88" s="4"/>
      <c r="D88" s="4"/>
      <c r="E88" s="4"/>
      <c r="F88" s="4"/>
      <c r="G88" s="4"/>
      <c r="H88" s="4"/>
      <c r="I88" s="4"/>
      <c r="J88" s="4"/>
    </row>
    <row r="89" spans="1:10">
      <c r="A89" s="20"/>
      <c r="B89" s="4"/>
      <c r="C89" s="4"/>
      <c r="D89" s="4"/>
      <c r="E89" s="4"/>
      <c r="F89" s="4"/>
      <c r="G89" s="4"/>
      <c r="H89" s="4"/>
      <c r="I89" s="4"/>
      <c r="J89" s="4"/>
    </row>
    <row r="90" spans="1:10">
      <c r="A90" s="20"/>
      <c r="B90" s="4"/>
      <c r="C90" s="4"/>
      <c r="D90" s="4"/>
      <c r="E90" s="4"/>
      <c r="F90" s="4"/>
      <c r="G90" s="4"/>
      <c r="H90" s="4"/>
      <c r="I90" s="4"/>
      <c r="J90" s="4"/>
    </row>
    <row r="91" spans="1:10">
      <c r="A91" s="20"/>
      <c r="B91" s="4"/>
      <c r="C91" s="4"/>
      <c r="D91" s="4"/>
      <c r="E91" s="4"/>
      <c r="F91" s="4"/>
      <c r="G91" s="4"/>
      <c r="H91" s="4"/>
      <c r="I91" s="4"/>
      <c r="J91" s="4"/>
    </row>
    <row r="92" spans="1:10">
      <c r="A92" s="20"/>
      <c r="B92" s="4"/>
      <c r="C92" s="4"/>
      <c r="D92" s="4"/>
      <c r="E92" s="4"/>
      <c r="F92" s="4"/>
      <c r="G92" s="4"/>
      <c r="H92" s="4"/>
      <c r="I92" s="4"/>
      <c r="J92" s="4"/>
    </row>
    <row r="93" spans="1:10">
      <c r="A93" s="20"/>
      <c r="B93" s="4"/>
      <c r="C93" s="4"/>
      <c r="D93" s="4"/>
      <c r="E93" s="4"/>
      <c r="F93" s="4"/>
      <c r="G93" s="4"/>
      <c r="H93" s="4"/>
      <c r="I93" s="4"/>
      <c r="J93" s="4"/>
    </row>
    <row r="94" spans="1:10">
      <c r="A94" s="20"/>
      <c r="B94" s="4"/>
      <c r="C94" s="4"/>
      <c r="D94" s="4"/>
      <c r="E94" s="4"/>
      <c r="F94" s="4"/>
      <c r="G94" s="4"/>
      <c r="H94" s="4"/>
      <c r="I94" s="4"/>
      <c r="J94" s="4"/>
    </row>
    <row r="95" spans="1:10">
      <c r="A95" s="20"/>
      <c r="B95" s="4"/>
      <c r="C95" s="4"/>
      <c r="D95" s="4"/>
      <c r="E95" s="4"/>
      <c r="F95" s="4"/>
      <c r="G95" s="4"/>
      <c r="H95" s="4"/>
      <c r="I95" s="4"/>
      <c r="J95" s="4"/>
    </row>
    <row r="96" spans="1:10">
      <c r="A96" s="20"/>
      <c r="B96" s="4"/>
      <c r="C96" s="4"/>
      <c r="D96" s="4"/>
      <c r="E96" s="4"/>
      <c r="F96" s="4"/>
      <c r="G96" s="4"/>
      <c r="H96" s="4"/>
      <c r="I96" s="4"/>
      <c r="J96" s="4"/>
    </row>
    <row r="97" spans="1:10">
      <c r="A97" s="20"/>
      <c r="B97" s="4"/>
      <c r="C97" s="4"/>
      <c r="D97" s="4"/>
      <c r="E97" s="4"/>
      <c r="F97" s="4"/>
      <c r="G97" s="4"/>
      <c r="H97" s="4"/>
      <c r="I97" s="4"/>
      <c r="J97" s="4"/>
    </row>
    <row r="98" spans="1:10">
      <c r="A98" s="20"/>
      <c r="B98" s="4"/>
      <c r="C98" s="4"/>
      <c r="D98" s="4"/>
      <c r="E98" s="4"/>
      <c r="F98" s="4"/>
      <c r="G98" s="4"/>
      <c r="H98" s="4"/>
      <c r="I98" s="4"/>
      <c r="J98" s="4"/>
    </row>
    <row r="99" spans="1:10">
      <c r="A99" s="20"/>
      <c r="B99" s="4"/>
      <c r="C99" s="4"/>
      <c r="D99" s="4"/>
      <c r="E99" s="4"/>
      <c r="F99" s="4"/>
      <c r="G99" s="4"/>
      <c r="H99" s="4"/>
      <c r="I99" s="4"/>
      <c r="J99" s="4"/>
    </row>
    <row r="100" spans="1:10">
      <c r="A100" s="20"/>
      <c r="B100" s="4"/>
      <c r="C100" s="4"/>
      <c r="D100" s="4"/>
      <c r="E100" s="4"/>
      <c r="F100" s="4"/>
      <c r="G100" s="4"/>
      <c r="H100" s="4"/>
      <c r="I100" s="4"/>
      <c r="J100" s="4"/>
    </row>
    <row r="101" spans="1:10">
      <c r="A101" s="20"/>
      <c r="B101" s="4"/>
      <c r="C101" s="4"/>
      <c r="D101" s="4"/>
      <c r="E101" s="4"/>
      <c r="F101" s="4"/>
      <c r="G101" s="4"/>
      <c r="H101" s="4"/>
      <c r="I101" s="4"/>
      <c r="J101" s="4"/>
    </row>
    <row r="102" spans="1:10">
      <c r="A102" s="20"/>
      <c r="B102" s="4"/>
      <c r="C102" s="4"/>
      <c r="D102" s="4"/>
      <c r="E102" s="4"/>
      <c r="F102" s="4"/>
      <c r="G102" s="4"/>
      <c r="H102" s="4"/>
      <c r="I102" s="4"/>
      <c r="J102" s="4"/>
    </row>
    <row r="103" spans="1:10">
      <c r="A103" s="20"/>
      <c r="B103" s="4"/>
      <c r="C103" s="4"/>
      <c r="D103" s="4"/>
      <c r="E103" s="4"/>
      <c r="F103" s="4"/>
      <c r="G103" s="4"/>
      <c r="H103" s="4"/>
      <c r="I103" s="4"/>
      <c r="J103" s="4"/>
    </row>
    <row r="104" spans="1:10">
      <c r="A104" s="20"/>
      <c r="B104" s="4"/>
      <c r="C104" s="4"/>
      <c r="D104" s="4"/>
      <c r="E104" s="4"/>
      <c r="F104" s="4"/>
      <c r="G104" s="4"/>
      <c r="H104" s="4"/>
      <c r="I104" s="4"/>
      <c r="J104" s="4"/>
    </row>
    <row r="105" spans="1:10">
      <c r="A105" s="20"/>
      <c r="B105" s="4"/>
      <c r="C105" s="4"/>
      <c r="D105" s="4"/>
      <c r="E105" s="4"/>
      <c r="F105" s="4"/>
      <c r="G105" s="4"/>
      <c r="H105" s="4"/>
      <c r="I105" s="4"/>
      <c r="J105" s="4"/>
    </row>
    <row r="106" spans="1:10">
      <c r="A106" s="20"/>
      <c r="B106" s="4"/>
      <c r="C106" s="4"/>
      <c r="D106" s="4"/>
      <c r="E106" s="4"/>
      <c r="F106" s="4"/>
      <c r="G106" s="4"/>
      <c r="H106" s="4"/>
      <c r="I106" s="4"/>
      <c r="J106" s="4"/>
    </row>
    <row r="107" spans="1:10">
      <c r="A107" s="20"/>
      <c r="B107" s="4"/>
      <c r="C107" s="4"/>
      <c r="D107" s="4"/>
      <c r="E107" s="4"/>
      <c r="F107" s="4"/>
      <c r="G107" s="4"/>
      <c r="H107" s="4"/>
      <c r="I107" s="4"/>
      <c r="J107" s="4"/>
    </row>
    <row r="108" spans="1:10">
      <c r="A108" s="20"/>
      <c r="B108" s="4"/>
      <c r="C108" s="4"/>
      <c r="D108" s="4"/>
      <c r="E108" s="4"/>
      <c r="F108" s="4"/>
      <c r="G108" s="4"/>
      <c r="H108" s="4"/>
      <c r="I108" s="4"/>
      <c r="J108" s="4"/>
    </row>
    <row r="109" spans="1:10">
      <c r="A109" s="20"/>
      <c r="B109" s="4"/>
      <c r="C109" s="4"/>
      <c r="D109" s="4"/>
      <c r="E109" s="4"/>
      <c r="F109" s="4"/>
      <c r="G109" s="4"/>
      <c r="H109" s="4"/>
      <c r="I109" s="4"/>
      <c r="J109" s="4"/>
    </row>
    <row r="110" spans="1:10">
      <c r="A110" s="20"/>
      <c r="B110" s="4"/>
      <c r="C110" s="4"/>
      <c r="D110" s="4"/>
      <c r="E110" s="4"/>
      <c r="F110" s="4"/>
      <c r="G110" s="4"/>
      <c r="H110" s="4"/>
      <c r="I110" s="4"/>
      <c r="J110" s="4"/>
    </row>
    <row r="111" spans="1:10">
      <c r="A111" s="20"/>
      <c r="B111" s="4"/>
      <c r="C111" s="4"/>
      <c r="D111" s="4"/>
      <c r="E111" s="4"/>
      <c r="F111" s="4"/>
      <c r="G111" s="4"/>
      <c r="H111" s="4"/>
      <c r="I111" s="4"/>
      <c r="J111" s="4"/>
    </row>
    <row r="112" spans="1:10">
      <c r="A112" s="20"/>
      <c r="B112" s="4"/>
      <c r="C112" s="4"/>
      <c r="D112" s="4"/>
      <c r="E112" s="4"/>
      <c r="F112" s="4"/>
      <c r="G112" s="4"/>
      <c r="H112" s="4"/>
      <c r="I112" s="4"/>
      <c r="J112" s="4"/>
    </row>
    <row r="113" spans="1:10">
      <c r="A113" s="20"/>
      <c r="B113" s="4"/>
      <c r="C113" s="4"/>
      <c r="D113" s="4"/>
      <c r="E113" s="4"/>
      <c r="F113" s="4"/>
      <c r="G113" s="4"/>
      <c r="H113" s="4"/>
      <c r="I113" s="4"/>
      <c r="J113" s="4"/>
    </row>
    <row r="114" spans="1:10">
      <c r="A114" s="20"/>
      <c r="B114" s="4"/>
      <c r="C114" s="4"/>
      <c r="D114" s="4"/>
      <c r="E114" s="4"/>
      <c r="F114" s="4"/>
      <c r="G114" s="4"/>
      <c r="H114" s="4"/>
      <c r="I114" s="4"/>
      <c r="J114" s="4"/>
    </row>
    <row r="115" spans="1:10">
      <c r="A115" s="20"/>
      <c r="B115" s="4"/>
      <c r="C115" s="4"/>
      <c r="D115" s="4"/>
      <c r="E115" s="4"/>
      <c r="F115" s="4"/>
      <c r="G115" s="4"/>
      <c r="H115" s="4"/>
      <c r="I115" s="4"/>
      <c r="J115" s="4"/>
    </row>
    <row r="116" spans="1:10">
      <c r="A116" s="20"/>
      <c r="B116" s="4"/>
      <c r="C116" s="4"/>
      <c r="D116" s="4"/>
      <c r="E116" s="4"/>
      <c r="F116" s="4"/>
      <c r="G116" s="4"/>
      <c r="H116" s="4"/>
      <c r="I116" s="4"/>
      <c r="J116" s="4"/>
    </row>
    <row r="117" spans="1:10">
      <c r="A117" s="20"/>
      <c r="B117" s="4"/>
      <c r="C117" s="4"/>
      <c r="D117" s="4"/>
      <c r="E117" s="4"/>
      <c r="F117" s="4"/>
      <c r="G117" s="4"/>
      <c r="H117" s="4"/>
      <c r="I117" s="4"/>
      <c r="J117" s="4"/>
    </row>
    <row r="118" spans="1:10">
      <c r="A118" s="20"/>
      <c r="B118" s="4"/>
      <c r="C118" s="4"/>
      <c r="D118" s="4"/>
      <c r="E118" s="4"/>
      <c r="F118" s="4"/>
      <c r="G118" s="4"/>
      <c r="H118" s="4"/>
      <c r="I118" s="4"/>
      <c r="J118" s="4"/>
    </row>
    <row r="119" spans="1:10">
      <c r="A119" s="20"/>
      <c r="B119" s="4"/>
      <c r="C119" s="4"/>
      <c r="D119" s="4"/>
      <c r="E119" s="4"/>
      <c r="F119" s="4"/>
      <c r="G119" s="4"/>
      <c r="H119" s="4"/>
      <c r="I119" s="4"/>
      <c r="J119" s="4"/>
    </row>
    <row r="120" spans="1:10">
      <c r="A120" s="20"/>
      <c r="B120" s="4"/>
      <c r="C120" s="4"/>
      <c r="D120" s="4"/>
      <c r="E120" s="4"/>
      <c r="F120" s="4"/>
      <c r="G120" s="4"/>
      <c r="H120" s="4"/>
      <c r="I120" s="4"/>
      <c r="J120" s="4"/>
    </row>
    <row r="121" spans="1:10">
      <c r="A121" s="20"/>
      <c r="B121" s="4"/>
      <c r="C121" s="4"/>
      <c r="D121" s="4"/>
      <c r="E121" s="4"/>
      <c r="F121" s="4"/>
      <c r="G121" s="4"/>
      <c r="H121" s="4"/>
      <c r="I121" s="4"/>
      <c r="J121" s="4"/>
    </row>
    <row r="122" spans="1:10">
      <c r="A122" s="20"/>
      <c r="B122" s="4"/>
      <c r="C122" s="4"/>
      <c r="D122" s="4"/>
      <c r="E122" s="4"/>
      <c r="F122" s="4"/>
      <c r="G122" s="4"/>
      <c r="H122" s="4"/>
      <c r="I122" s="4"/>
      <c r="J122" s="4"/>
    </row>
    <row r="123" spans="1:10">
      <c r="A123" s="20"/>
      <c r="B123" s="4"/>
      <c r="C123" s="4"/>
      <c r="D123" s="4"/>
      <c r="E123" s="4"/>
      <c r="F123" s="4"/>
      <c r="G123" s="4"/>
      <c r="H123" s="4"/>
      <c r="I123" s="4"/>
      <c r="J123" s="4"/>
    </row>
    <row r="124" spans="1:10">
      <c r="A124" s="20"/>
      <c r="B124" s="4"/>
      <c r="C124" s="4"/>
      <c r="D124" s="4"/>
      <c r="E124" s="4"/>
      <c r="F124" s="4"/>
      <c r="G124" s="4"/>
      <c r="H124" s="4"/>
      <c r="I124" s="4"/>
      <c r="J124" s="4"/>
    </row>
    <row r="125" spans="1:10">
      <c r="A125" s="20"/>
      <c r="B125" s="4"/>
      <c r="C125" s="4"/>
      <c r="D125" s="4"/>
      <c r="E125" s="4"/>
      <c r="F125" s="4"/>
      <c r="G125" s="4"/>
      <c r="H125" s="4"/>
      <c r="I125" s="4"/>
      <c r="J125" s="4"/>
    </row>
    <row r="126" spans="1:10">
      <c r="A126" s="20"/>
      <c r="B126" s="4"/>
      <c r="C126" s="4"/>
      <c r="D126" s="4"/>
      <c r="E126" s="4"/>
      <c r="F126" s="4"/>
      <c r="G126" s="4"/>
      <c r="H126" s="4"/>
      <c r="I126" s="4"/>
      <c r="J126" s="4"/>
    </row>
    <row r="127" spans="1:10">
      <c r="A127" s="20"/>
      <c r="B127" s="4"/>
      <c r="C127" s="4"/>
      <c r="D127" s="4"/>
      <c r="E127" s="4"/>
      <c r="F127" s="4"/>
      <c r="G127" s="4"/>
      <c r="H127" s="4"/>
      <c r="I127" s="4"/>
      <c r="J127" s="4"/>
    </row>
    <row r="128" spans="1:10">
      <c r="A128" s="20"/>
      <c r="B128" s="4"/>
      <c r="C128" s="4"/>
      <c r="D128" s="4"/>
      <c r="E128" s="4"/>
      <c r="F128" s="4"/>
      <c r="G128" s="4"/>
      <c r="H128" s="4"/>
      <c r="I128" s="4"/>
      <c r="J128" s="4"/>
    </row>
    <row r="129" spans="1:10">
      <c r="A129" s="20"/>
      <c r="B129" s="4"/>
      <c r="C129" s="4"/>
      <c r="D129" s="4"/>
      <c r="E129" s="4"/>
      <c r="F129" s="4"/>
      <c r="G129" s="4"/>
      <c r="H129" s="4"/>
      <c r="I129" s="4"/>
      <c r="J129" s="4"/>
    </row>
    <row r="130" spans="1:10">
      <c r="A130" s="20"/>
      <c r="B130" s="4"/>
      <c r="C130" s="4"/>
      <c r="D130" s="4"/>
      <c r="E130" s="4"/>
      <c r="F130" s="4"/>
      <c r="G130" s="4"/>
      <c r="H130" s="4"/>
      <c r="I130" s="4"/>
      <c r="J130" s="4"/>
    </row>
    <row r="131" spans="1:10">
      <c r="A131" s="20"/>
      <c r="B131" s="4"/>
      <c r="C131" s="4"/>
      <c r="D131" s="4"/>
      <c r="E131" s="4"/>
      <c r="F131" s="4"/>
      <c r="G131" s="4"/>
      <c r="H131" s="4"/>
      <c r="I131" s="4"/>
      <c r="J131" s="4"/>
    </row>
    <row r="132" spans="1:10">
      <c r="A132" s="20"/>
      <c r="B132" s="4"/>
      <c r="C132" s="4"/>
      <c r="D132" s="4"/>
      <c r="E132" s="4"/>
      <c r="F132" s="4"/>
      <c r="G132" s="4"/>
      <c r="H132" s="4"/>
      <c r="I132" s="4"/>
      <c r="J132" s="4"/>
    </row>
    <row r="133" spans="1:10">
      <c r="A133" s="20"/>
      <c r="B133" s="4"/>
      <c r="C133" s="4"/>
      <c r="D133" s="4"/>
      <c r="E133" s="4"/>
      <c r="F133" s="4"/>
      <c r="G133" s="4"/>
      <c r="H133" s="4"/>
      <c r="I133" s="4"/>
      <c r="J133" s="4"/>
    </row>
    <row r="134" spans="1:10">
      <c r="A134" s="20"/>
      <c r="B134" s="4"/>
      <c r="C134" s="4"/>
      <c r="D134" s="4"/>
      <c r="E134" s="4"/>
      <c r="F134" s="4"/>
      <c r="G134" s="4"/>
      <c r="H134" s="4"/>
      <c r="I134" s="4"/>
      <c r="J134" s="4"/>
    </row>
    <row r="135" spans="1:10">
      <c r="A135" s="20"/>
      <c r="B135" s="4"/>
      <c r="C135" s="4"/>
      <c r="D135" s="4"/>
      <c r="E135" s="4"/>
      <c r="F135" s="4"/>
      <c r="G135" s="4"/>
      <c r="H135" s="4"/>
      <c r="I135" s="4"/>
      <c r="J135" s="4"/>
    </row>
    <row r="136" spans="1:10">
      <c r="A136" s="20"/>
      <c r="B136" s="4"/>
      <c r="C136" s="4"/>
      <c r="D136" s="4"/>
      <c r="E136" s="4"/>
      <c r="F136" s="4"/>
      <c r="G136" s="4"/>
      <c r="H136" s="4"/>
      <c r="I136" s="4"/>
      <c r="J136" s="4"/>
    </row>
    <row r="137" spans="1:10">
      <c r="A137" s="20"/>
      <c r="B137" s="4"/>
      <c r="C137" s="4"/>
      <c r="D137" s="4"/>
      <c r="E137" s="4"/>
      <c r="F137" s="4"/>
      <c r="G137" s="4"/>
      <c r="H137" s="4"/>
      <c r="I137" s="4"/>
      <c r="J137" s="4"/>
    </row>
    <row r="138" spans="1:10">
      <c r="A138" s="20"/>
      <c r="B138" s="4"/>
      <c r="C138" s="4"/>
      <c r="D138" s="4"/>
      <c r="E138" s="4"/>
      <c r="F138" s="4"/>
      <c r="G138" s="4"/>
      <c r="H138" s="4"/>
      <c r="I138" s="4"/>
      <c r="J138" s="4"/>
    </row>
    <row r="139" spans="1:10">
      <c r="A139" s="20"/>
      <c r="B139" s="4"/>
      <c r="C139" s="4"/>
      <c r="D139" s="4"/>
      <c r="E139" s="4"/>
      <c r="F139" s="4"/>
      <c r="G139" s="4"/>
      <c r="H139" s="4"/>
      <c r="I139" s="4"/>
      <c r="J139" s="4"/>
    </row>
    <row r="140" spans="1:10">
      <c r="A140" s="20"/>
      <c r="B140" s="4"/>
      <c r="C140" s="4"/>
      <c r="D140" s="4"/>
      <c r="E140" s="4"/>
      <c r="F140" s="4"/>
      <c r="G140" s="4"/>
      <c r="H140" s="4"/>
      <c r="I140" s="4"/>
      <c r="J140" s="4"/>
    </row>
    <row r="141" spans="1:10">
      <c r="A141" s="20"/>
      <c r="B141" s="4"/>
      <c r="C141" s="4"/>
      <c r="D141" s="4"/>
      <c r="E141" s="4"/>
      <c r="F141" s="4"/>
      <c r="G141" s="4"/>
      <c r="H141" s="4"/>
      <c r="I141" s="4"/>
      <c r="J141" s="4"/>
    </row>
    <row r="142" spans="1:10">
      <c r="A142" s="20"/>
      <c r="B142" s="4"/>
      <c r="C142" s="4"/>
      <c r="D142" s="4"/>
      <c r="E142" s="4"/>
      <c r="F142" s="4"/>
      <c r="G142" s="4"/>
      <c r="H142" s="4"/>
      <c r="I142" s="4"/>
      <c r="J142" s="4"/>
    </row>
    <row r="143" spans="1:10">
      <c r="A143" s="20"/>
      <c r="B143" s="4"/>
      <c r="C143" s="4"/>
      <c r="D143" s="4"/>
      <c r="E143" s="4"/>
      <c r="F143" s="4"/>
      <c r="G143" s="4"/>
      <c r="H143" s="4"/>
      <c r="I143" s="4"/>
      <c r="J143" s="4"/>
    </row>
    <row r="144" spans="1:10">
      <c r="A144" s="20"/>
      <c r="B144" s="4"/>
      <c r="C144" s="4"/>
      <c r="D144" s="4"/>
      <c r="E144" s="4"/>
      <c r="F144" s="4"/>
      <c r="G144" s="4"/>
      <c r="H144" s="4"/>
      <c r="I144" s="4"/>
      <c r="J144" s="4"/>
    </row>
    <row r="145" spans="1:10">
      <c r="A145" s="20"/>
      <c r="B145" s="4"/>
      <c r="C145" s="4"/>
      <c r="D145" s="4"/>
      <c r="E145" s="4"/>
      <c r="F145" s="4"/>
      <c r="G145" s="4"/>
      <c r="H145" s="4"/>
      <c r="I145" s="4"/>
      <c r="J145" s="4"/>
    </row>
    <row r="146" spans="1:10">
      <c r="A146" s="20"/>
      <c r="B146" s="4"/>
      <c r="C146" s="4"/>
      <c r="D146" s="4"/>
      <c r="E146" s="4"/>
      <c r="F146" s="4"/>
      <c r="G146" s="4"/>
      <c r="H146" s="4"/>
      <c r="I146" s="4"/>
      <c r="J146" s="4"/>
    </row>
    <row r="147" spans="1:10">
      <c r="A147" s="20"/>
      <c r="B147" s="4"/>
      <c r="C147" s="4"/>
      <c r="D147" s="4"/>
      <c r="E147" s="4"/>
      <c r="F147" s="4"/>
      <c r="G147" s="4"/>
      <c r="H147" s="4"/>
      <c r="I147" s="4"/>
      <c r="J147" s="4"/>
    </row>
    <row r="148" spans="1:10">
      <c r="A148" s="20"/>
      <c r="B148" s="4"/>
      <c r="C148" s="4"/>
      <c r="D148" s="4"/>
      <c r="E148" s="4"/>
      <c r="F148" s="4"/>
      <c r="G148" s="4"/>
      <c r="H148" s="4"/>
      <c r="I148" s="4"/>
      <c r="J148" s="4"/>
    </row>
    <row r="149" spans="1:10">
      <c r="A149" s="20"/>
      <c r="B149" s="4"/>
      <c r="C149" s="4"/>
      <c r="D149" s="4"/>
      <c r="E149" s="4"/>
      <c r="F149" s="4"/>
      <c r="G149" s="4"/>
      <c r="H149" s="4"/>
      <c r="I149" s="4"/>
      <c r="J149" s="4"/>
    </row>
    <row r="150" spans="1:10">
      <c r="A150" s="20"/>
      <c r="B150" s="4"/>
      <c r="C150" s="4"/>
      <c r="D150" s="4"/>
      <c r="E150" s="4"/>
      <c r="F150" s="4"/>
      <c r="G150" s="4"/>
      <c r="H150" s="4"/>
      <c r="I150" s="4"/>
      <c r="J150" s="4"/>
    </row>
    <row r="151" spans="1:10">
      <c r="A151" s="20"/>
    </row>
    <row r="152" spans="1:10" ht="16.5" customHeight="1">
      <c r="A152" s="20"/>
    </row>
    <row r="153" spans="1:10">
      <c r="A153" s="20"/>
    </row>
    <row r="154" spans="1:10">
      <c r="A154" s="20"/>
    </row>
    <row r="155" spans="1:10">
      <c r="A155" s="20"/>
    </row>
    <row r="156" spans="1:10">
      <c r="A156" s="20"/>
    </row>
    <row r="157" spans="1:10">
      <c r="A157" s="20"/>
    </row>
    <row r="158" spans="1:10">
      <c r="A158" s="20"/>
    </row>
  </sheetData>
  <autoFilter ref="A2:J2" xr:uid="{00000000-0009-0000-0000-000005000000}"/>
  <mergeCells count="1">
    <mergeCell ref="A1:D1"/>
  </mergeCells>
  <dataValidations count="1">
    <dataValidation type="list" allowBlank="1" showInputMessage="1" showErrorMessage="1" sqref="A7:A158" xr:uid="{00000000-0002-0000-0500-000000000000}">
      <formula1>"NA, April 2024, May-2024, Jun-2024, July-2024, Aug-2024, Sept-2024, Oct-2024, Nov-2024, Dec-2024, Jan-2025, Feb-2025, March 2025,Apr-2023, May-2023, Jun-2023, Jul-2023, Aug-2023, Sep-2023, Oct-2023, Nov-2023, Dec-2023, Jan-2024, Feb-2024, Mar-2024"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workbookViewId="0">
      <selection activeCell="L2" sqref="L2"/>
    </sheetView>
  </sheetViews>
  <sheetFormatPr defaultRowHeight="14.4"/>
  <sheetData>
    <row r="1" spans="1:13">
      <c r="A1" s="53"/>
      <c r="B1" s="38" t="s">
        <v>1</v>
      </c>
      <c r="C1" s="38" t="s">
        <v>2</v>
      </c>
      <c r="D1" s="38" t="s">
        <v>3</v>
      </c>
      <c r="E1" s="38" t="s">
        <v>4</v>
      </c>
      <c r="F1" s="38" t="s">
        <v>61</v>
      </c>
      <c r="G1" s="38" t="s">
        <v>62</v>
      </c>
      <c r="H1" s="8" t="s">
        <v>63</v>
      </c>
      <c r="I1" s="8" t="s">
        <v>64</v>
      </c>
      <c r="J1" s="8" t="s">
        <v>65</v>
      </c>
      <c r="K1" s="8" t="s">
        <v>66</v>
      </c>
      <c r="L1" s="8" t="s">
        <v>67</v>
      </c>
      <c r="M1" s="8" t="s">
        <v>68</v>
      </c>
    </row>
    <row r="2" spans="1:13" ht="43.2">
      <c r="A2" s="55" t="s">
        <v>69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>
      <c r="A3" s="53" t="s">
        <v>44</v>
      </c>
      <c r="B3" s="22">
        <f>B9+B15+B21+B27</f>
        <v>0</v>
      </c>
      <c r="C3" s="22">
        <f t="shared" ref="C3:M6" si="0">C9+C15+C21+C27</f>
        <v>0</v>
      </c>
      <c r="D3" s="22">
        <f t="shared" si="0"/>
        <v>0</v>
      </c>
      <c r="E3" s="22">
        <f t="shared" si="0"/>
        <v>0</v>
      </c>
      <c r="F3" s="22">
        <f t="shared" si="0"/>
        <v>0</v>
      </c>
      <c r="G3" s="22">
        <f t="shared" si="0"/>
        <v>0</v>
      </c>
      <c r="H3" s="22">
        <f t="shared" si="0"/>
        <v>0</v>
      </c>
      <c r="I3" s="22">
        <f t="shared" si="0"/>
        <v>0</v>
      </c>
      <c r="J3" s="22">
        <f t="shared" si="0"/>
        <v>0</v>
      </c>
      <c r="K3" s="22">
        <f t="shared" si="0"/>
        <v>0</v>
      </c>
      <c r="L3" s="22">
        <f t="shared" si="0"/>
        <v>0</v>
      </c>
      <c r="M3" s="22">
        <f t="shared" si="0"/>
        <v>0</v>
      </c>
    </row>
    <row r="4" spans="1:13">
      <c r="A4" s="53" t="s">
        <v>26</v>
      </c>
      <c r="B4" s="22">
        <f>B10+B16+B22+B28</f>
        <v>0</v>
      </c>
      <c r="C4" s="22">
        <f t="shared" si="0"/>
        <v>0</v>
      </c>
      <c r="D4" s="22">
        <f t="shared" si="0"/>
        <v>0</v>
      </c>
      <c r="E4" s="22">
        <f t="shared" si="0"/>
        <v>0</v>
      </c>
      <c r="F4" s="22">
        <f t="shared" si="0"/>
        <v>0</v>
      </c>
      <c r="G4" s="22">
        <f t="shared" si="0"/>
        <v>0</v>
      </c>
      <c r="H4" s="22">
        <f t="shared" si="0"/>
        <v>0</v>
      </c>
      <c r="I4" s="22">
        <f t="shared" si="0"/>
        <v>0</v>
      </c>
      <c r="J4" s="22">
        <f t="shared" si="0"/>
        <v>0</v>
      </c>
      <c r="K4" s="22">
        <f t="shared" si="0"/>
        <v>0</v>
      </c>
      <c r="L4" s="22">
        <f t="shared" si="0"/>
        <v>0</v>
      </c>
      <c r="M4" s="22">
        <f t="shared" si="0"/>
        <v>0</v>
      </c>
    </row>
    <row r="5" spans="1:13">
      <c r="A5" s="53" t="s">
        <v>27</v>
      </c>
      <c r="B5" s="22">
        <f>B11+B17+B23+B29</f>
        <v>0</v>
      </c>
      <c r="C5" s="22">
        <f t="shared" si="0"/>
        <v>0</v>
      </c>
      <c r="D5" s="22">
        <f t="shared" si="0"/>
        <v>0</v>
      </c>
      <c r="E5" s="22">
        <f t="shared" si="0"/>
        <v>0</v>
      </c>
      <c r="F5" s="22">
        <f t="shared" si="0"/>
        <v>0</v>
      </c>
      <c r="G5" s="22">
        <f t="shared" si="0"/>
        <v>0</v>
      </c>
      <c r="H5" s="22">
        <f t="shared" si="0"/>
        <v>0</v>
      </c>
      <c r="I5" s="22">
        <f t="shared" si="0"/>
        <v>0</v>
      </c>
      <c r="J5" s="22">
        <f t="shared" si="0"/>
        <v>0</v>
      </c>
      <c r="K5" s="22">
        <f t="shared" si="0"/>
        <v>0</v>
      </c>
      <c r="L5" s="22">
        <f t="shared" si="0"/>
        <v>0</v>
      </c>
      <c r="M5" s="22">
        <f t="shared" si="0"/>
        <v>0</v>
      </c>
    </row>
    <row r="6" spans="1:13">
      <c r="A6" s="53" t="s">
        <v>28</v>
      </c>
      <c r="B6" s="22">
        <f>B12+B18+B24+B30</f>
        <v>0</v>
      </c>
      <c r="C6" s="22">
        <f t="shared" si="0"/>
        <v>0</v>
      </c>
      <c r="D6" s="22">
        <f t="shared" si="0"/>
        <v>0</v>
      </c>
      <c r="E6" s="22">
        <f t="shared" si="0"/>
        <v>0</v>
      </c>
      <c r="F6" s="22">
        <f t="shared" si="0"/>
        <v>0</v>
      </c>
      <c r="G6" s="22">
        <f t="shared" si="0"/>
        <v>0</v>
      </c>
      <c r="H6" s="22">
        <f t="shared" si="0"/>
        <v>0</v>
      </c>
      <c r="I6" s="22">
        <f t="shared" si="0"/>
        <v>0</v>
      </c>
      <c r="J6" s="22">
        <f t="shared" si="0"/>
        <v>0</v>
      </c>
      <c r="K6" s="22">
        <f t="shared" si="0"/>
        <v>0</v>
      </c>
      <c r="L6" s="22">
        <f t="shared" si="0"/>
        <v>0</v>
      </c>
      <c r="M6" s="22">
        <f t="shared" si="0"/>
        <v>0</v>
      </c>
    </row>
    <row r="7" spans="1:13">
      <c r="A7" s="53"/>
      <c r="B7" s="22"/>
      <c r="C7" s="22"/>
      <c r="D7" s="22"/>
      <c r="E7" s="22"/>
      <c r="F7" s="22"/>
      <c r="G7" s="22"/>
      <c r="H7" s="4"/>
      <c r="I7" s="4"/>
      <c r="J7" s="4"/>
      <c r="K7" s="4"/>
      <c r="L7" s="4"/>
      <c r="M7" s="4"/>
    </row>
    <row r="8" spans="1:13">
      <c r="A8" s="53">
        <v>5</v>
      </c>
      <c r="B8" s="22"/>
      <c r="C8" s="22"/>
      <c r="D8" s="22"/>
      <c r="E8" s="22"/>
      <c r="F8" s="22"/>
      <c r="G8" s="22"/>
      <c r="H8" s="4"/>
      <c r="I8" s="4"/>
      <c r="J8" s="4"/>
      <c r="K8" s="4"/>
      <c r="L8" s="4"/>
      <c r="M8" s="4"/>
    </row>
    <row r="9" spans="1:13">
      <c r="A9" s="53" t="s">
        <v>44</v>
      </c>
      <c r="B9" s="22"/>
      <c r="C9" s="22"/>
      <c r="D9" s="22"/>
      <c r="E9" s="22"/>
      <c r="F9" s="22"/>
      <c r="G9" s="22"/>
      <c r="H9" s="22"/>
      <c r="I9" s="22"/>
      <c r="J9" s="22"/>
      <c r="K9" s="4"/>
      <c r="L9" s="22"/>
      <c r="M9" s="48"/>
    </row>
    <row r="10" spans="1:13">
      <c r="A10" s="53" t="s">
        <v>26</v>
      </c>
      <c r="B10" s="22"/>
      <c r="C10" s="22"/>
      <c r="D10" s="22"/>
      <c r="E10" s="22"/>
      <c r="F10" s="22"/>
      <c r="G10" s="22"/>
      <c r="H10" s="4"/>
      <c r="I10" s="4"/>
      <c r="J10" s="4"/>
      <c r="K10" s="4"/>
      <c r="L10" s="4"/>
      <c r="M10" s="48"/>
    </row>
    <row r="11" spans="1:13">
      <c r="A11" s="53" t="s">
        <v>27</v>
      </c>
      <c r="B11" s="22"/>
      <c r="C11" s="22"/>
      <c r="D11" s="22"/>
      <c r="E11" s="22"/>
      <c r="F11" s="22"/>
      <c r="G11" s="22"/>
      <c r="H11" s="22"/>
      <c r="I11" s="22"/>
      <c r="J11" s="22"/>
      <c r="K11" s="4"/>
      <c r="L11" s="22"/>
      <c r="M11" s="48"/>
    </row>
    <row r="12" spans="1:13">
      <c r="A12" s="53" t="s">
        <v>28</v>
      </c>
      <c r="B12" s="22"/>
      <c r="C12" s="22"/>
      <c r="D12" s="22"/>
      <c r="E12" s="22"/>
      <c r="F12" s="22"/>
      <c r="G12" s="22"/>
      <c r="H12" s="22"/>
      <c r="I12" s="22"/>
      <c r="J12" s="22"/>
      <c r="K12" s="4"/>
      <c r="L12" s="22"/>
      <c r="M12" s="48"/>
    </row>
    <row r="13" spans="1:13">
      <c r="A13" s="53"/>
      <c r="B13" s="22"/>
      <c r="C13" s="22"/>
      <c r="D13" s="22"/>
      <c r="E13" s="22"/>
      <c r="F13" s="22"/>
      <c r="G13" s="22"/>
      <c r="H13" s="22"/>
      <c r="I13" s="22"/>
      <c r="J13" s="22"/>
      <c r="K13" s="4"/>
      <c r="L13" s="22"/>
      <c r="M13" s="22"/>
    </row>
    <row r="14" spans="1:13">
      <c r="A14" s="53">
        <v>12</v>
      </c>
      <c r="B14" s="22"/>
      <c r="C14" s="22"/>
      <c r="D14" s="22"/>
      <c r="E14" s="22"/>
      <c r="F14" s="22"/>
      <c r="G14" s="22"/>
      <c r="H14" s="4"/>
      <c r="I14" s="4"/>
      <c r="J14" s="4"/>
      <c r="K14" s="4"/>
      <c r="L14" s="4"/>
      <c r="M14" s="4"/>
    </row>
    <row r="15" spans="1:13">
      <c r="A15" s="53" t="s">
        <v>44</v>
      </c>
      <c r="B15" s="22"/>
      <c r="C15" s="22"/>
      <c r="D15" s="22"/>
      <c r="E15" s="22"/>
      <c r="F15" s="22"/>
      <c r="G15" s="22"/>
      <c r="H15" s="22"/>
      <c r="I15" s="22"/>
      <c r="J15" s="22"/>
      <c r="K15" s="4"/>
      <c r="L15" s="22"/>
      <c r="M15" s="48"/>
    </row>
    <row r="16" spans="1:13">
      <c r="A16" s="53" t="s">
        <v>26</v>
      </c>
      <c r="B16" s="22"/>
      <c r="C16" s="22"/>
      <c r="D16" s="22"/>
      <c r="E16" s="22"/>
      <c r="F16" s="22"/>
      <c r="G16" s="22"/>
      <c r="H16" s="4"/>
      <c r="I16" s="4"/>
      <c r="J16" s="4"/>
      <c r="K16" s="4"/>
      <c r="L16" s="4"/>
      <c r="M16" s="48"/>
    </row>
    <row r="17" spans="1:13">
      <c r="A17" s="53" t="s">
        <v>27</v>
      </c>
      <c r="B17" s="22"/>
      <c r="C17" s="22"/>
      <c r="D17" s="22"/>
      <c r="E17" s="22"/>
      <c r="F17" s="22"/>
      <c r="G17" s="22"/>
      <c r="H17" s="22"/>
      <c r="I17" s="22"/>
      <c r="J17" s="22"/>
      <c r="K17" s="4"/>
      <c r="L17" s="22"/>
      <c r="M17" s="48"/>
    </row>
    <row r="18" spans="1:13">
      <c r="A18" s="53" t="s">
        <v>28</v>
      </c>
      <c r="B18" s="22"/>
      <c r="C18" s="22"/>
      <c r="D18" s="22"/>
      <c r="E18" s="22"/>
      <c r="F18" s="22"/>
      <c r="G18" s="22"/>
      <c r="H18" s="22"/>
      <c r="I18" s="22"/>
      <c r="J18" s="22"/>
      <c r="K18" s="4"/>
      <c r="L18" s="22"/>
      <c r="M18" s="48"/>
    </row>
    <row r="19" spans="1:13">
      <c r="A19" s="53"/>
      <c r="B19" s="22"/>
      <c r="C19" s="22"/>
      <c r="D19" s="22"/>
      <c r="E19" s="22"/>
      <c r="F19" s="22"/>
      <c r="G19" s="22"/>
      <c r="H19" s="22"/>
      <c r="I19" s="22"/>
      <c r="J19" s="22"/>
      <c r="K19" s="4"/>
      <c r="L19" s="22"/>
      <c r="M19" s="22"/>
    </row>
    <row r="20" spans="1:13">
      <c r="A20" s="53">
        <v>18</v>
      </c>
      <c r="B20" s="22"/>
      <c r="C20" s="22"/>
      <c r="D20" s="22"/>
      <c r="E20" s="22"/>
      <c r="F20" s="22"/>
      <c r="G20" s="22"/>
      <c r="H20" s="4"/>
      <c r="I20" s="4"/>
      <c r="J20" s="4"/>
      <c r="K20" s="4"/>
      <c r="L20" s="4"/>
      <c r="M20" s="4"/>
    </row>
    <row r="21" spans="1:13">
      <c r="A21" s="53" t="s">
        <v>44</v>
      </c>
      <c r="B21" s="22"/>
      <c r="C21" s="22"/>
      <c r="D21" s="22"/>
      <c r="E21" s="22"/>
      <c r="F21" s="22"/>
      <c r="G21" s="22"/>
      <c r="H21" s="22"/>
      <c r="I21" s="22"/>
      <c r="J21" s="22"/>
      <c r="K21" s="4"/>
      <c r="L21" s="22"/>
      <c r="M21" s="48"/>
    </row>
    <row r="22" spans="1:13">
      <c r="A22" s="53" t="s">
        <v>26</v>
      </c>
      <c r="B22" s="22"/>
      <c r="C22" s="22"/>
      <c r="D22" s="22"/>
      <c r="E22" s="22"/>
      <c r="F22" s="22"/>
      <c r="G22" s="22"/>
      <c r="H22" s="4"/>
      <c r="I22" s="4"/>
      <c r="J22" s="4"/>
      <c r="K22" s="4"/>
      <c r="L22" s="4"/>
      <c r="M22" s="48"/>
    </row>
    <row r="23" spans="1:13">
      <c r="A23" s="53" t="s">
        <v>27</v>
      </c>
      <c r="B23" s="22"/>
      <c r="C23" s="22"/>
      <c r="D23" s="22"/>
      <c r="E23" s="22"/>
      <c r="F23" s="22"/>
      <c r="G23" s="22"/>
      <c r="H23" s="22"/>
      <c r="I23" s="22"/>
      <c r="J23" s="22"/>
      <c r="K23" s="4"/>
      <c r="L23" s="22"/>
      <c r="M23" s="48"/>
    </row>
    <row r="24" spans="1:13">
      <c r="A24" s="53" t="s">
        <v>28</v>
      </c>
      <c r="B24" s="22"/>
      <c r="C24" s="22"/>
      <c r="D24" s="22"/>
      <c r="E24" s="22"/>
      <c r="F24" s="22"/>
      <c r="G24" s="22"/>
      <c r="H24" s="22"/>
      <c r="I24" s="22"/>
      <c r="J24" s="22"/>
      <c r="K24" s="4"/>
      <c r="L24" s="22"/>
      <c r="M24" s="48"/>
    </row>
    <row r="25" spans="1:13">
      <c r="A25" s="53"/>
      <c r="B25" s="22"/>
      <c r="C25" s="22"/>
      <c r="D25" s="22"/>
      <c r="E25" s="22"/>
      <c r="F25" s="22"/>
      <c r="G25" s="22"/>
      <c r="H25" s="22"/>
      <c r="I25" s="22"/>
      <c r="J25" s="22"/>
      <c r="K25" s="4"/>
      <c r="L25" s="22"/>
      <c r="M25" s="22"/>
    </row>
    <row r="26" spans="1:13">
      <c r="A26" s="53">
        <v>28</v>
      </c>
      <c r="B26" s="22"/>
      <c r="C26" s="22"/>
      <c r="D26" s="22"/>
      <c r="E26" s="22"/>
      <c r="F26" s="22"/>
      <c r="G26" s="22"/>
      <c r="H26" s="4"/>
      <c r="I26" s="4"/>
      <c r="J26" s="4"/>
      <c r="K26" s="4"/>
      <c r="L26" s="4"/>
      <c r="M26" s="4"/>
    </row>
    <row r="27" spans="1:13">
      <c r="A27" s="53" t="s">
        <v>44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48"/>
    </row>
    <row r="28" spans="1:13">
      <c r="A28" s="53" t="s">
        <v>26</v>
      </c>
      <c r="B28" s="22"/>
      <c r="C28" s="22"/>
      <c r="D28" s="22"/>
      <c r="E28" s="22"/>
      <c r="F28" s="22"/>
      <c r="G28" s="22"/>
      <c r="H28" s="4"/>
      <c r="I28" s="4"/>
      <c r="J28" s="4"/>
      <c r="K28" s="4"/>
      <c r="L28" s="4"/>
      <c r="M28" s="48"/>
    </row>
    <row r="29" spans="1:13">
      <c r="A29" s="53" t="s">
        <v>27</v>
      </c>
      <c r="B29" s="22"/>
      <c r="C29" s="22"/>
      <c r="D29" s="22"/>
      <c r="E29" s="22"/>
      <c r="F29" s="22"/>
      <c r="G29" s="22"/>
      <c r="H29" s="22"/>
      <c r="I29" s="22"/>
      <c r="J29" s="49"/>
      <c r="K29" s="22"/>
      <c r="L29" s="22"/>
      <c r="M29" s="48"/>
    </row>
    <row r="30" spans="1:13">
      <c r="A30" s="53" t="s">
        <v>28</v>
      </c>
      <c r="B30" s="22"/>
      <c r="C30" s="22"/>
      <c r="D30" s="22"/>
      <c r="E30" s="22"/>
      <c r="F30" s="22"/>
      <c r="G30" s="22"/>
      <c r="H30" s="22"/>
      <c r="I30" s="22"/>
      <c r="J30" s="49"/>
      <c r="K30" s="22"/>
      <c r="L30" s="22"/>
      <c r="M30" s="48"/>
    </row>
    <row r="31" spans="1:13" ht="15" thickBot="1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9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4"/>
  <cols>
    <col min="2" max="2" width="15" bestFit="1" customWidth="1"/>
    <col min="3" max="3" width="15.6640625" bestFit="1" customWidth="1"/>
    <col min="15" max="15" width="13.5546875" customWidth="1"/>
  </cols>
  <sheetData>
    <row r="1" spans="1:31">
      <c r="A1" s="64" t="s">
        <v>142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31">
      <c r="B2" s="115" t="s">
        <v>115</v>
      </c>
      <c r="C2" s="115" t="s">
        <v>116</v>
      </c>
      <c r="D2" s="115" t="s">
        <v>117</v>
      </c>
      <c r="E2" s="115"/>
      <c r="F2" s="115"/>
      <c r="G2" s="115" t="s">
        <v>118</v>
      </c>
      <c r="H2" s="115" t="s">
        <v>119</v>
      </c>
      <c r="I2" s="115" t="s">
        <v>111</v>
      </c>
      <c r="J2" s="115" t="s">
        <v>120</v>
      </c>
      <c r="K2" s="115" t="s">
        <v>121</v>
      </c>
      <c r="L2" s="115"/>
      <c r="M2" s="115"/>
      <c r="N2" s="115"/>
      <c r="Q2" s="7" t="s">
        <v>113</v>
      </c>
      <c r="AB2" s="7" t="s">
        <v>146</v>
      </c>
    </row>
    <row r="3" spans="1:31" ht="28.8">
      <c r="A3" t="s">
        <v>12</v>
      </c>
      <c r="B3" s="116"/>
      <c r="C3" s="116"/>
      <c r="D3" s="66" t="s">
        <v>122</v>
      </c>
      <c r="E3" s="66" t="s">
        <v>124</v>
      </c>
      <c r="F3" s="66" t="s">
        <v>125</v>
      </c>
      <c r="G3" s="116"/>
      <c r="H3" s="116"/>
      <c r="I3" s="116"/>
      <c r="J3" s="116"/>
      <c r="K3" s="66" t="s">
        <v>126</v>
      </c>
      <c r="L3" s="66" t="s">
        <v>127</v>
      </c>
      <c r="M3" s="66" t="s">
        <v>128</v>
      </c>
      <c r="N3" s="66" t="s">
        <v>129</v>
      </c>
      <c r="O3" s="72" t="s">
        <v>112</v>
      </c>
      <c r="Q3" s="73" t="s">
        <v>19</v>
      </c>
      <c r="R3" s="74" t="s">
        <v>21</v>
      </c>
      <c r="S3" s="74" t="s">
        <v>144</v>
      </c>
      <c r="T3" s="74" t="s">
        <v>143</v>
      </c>
      <c r="U3" s="75" t="s">
        <v>110</v>
      </c>
      <c r="V3" s="72" t="s">
        <v>111</v>
      </c>
      <c r="W3" s="75" t="s">
        <v>25</v>
      </c>
      <c r="X3" s="75" t="s">
        <v>26</v>
      </c>
      <c r="Y3" s="75" t="s">
        <v>27</v>
      </c>
      <c r="Z3" s="75" t="s">
        <v>28</v>
      </c>
      <c r="AA3" s="17"/>
      <c r="AB3" s="75" t="s">
        <v>25</v>
      </c>
      <c r="AC3" s="75" t="s">
        <v>26</v>
      </c>
      <c r="AD3" s="75" t="s">
        <v>27</v>
      </c>
      <c r="AE3" s="75" t="s">
        <v>28</v>
      </c>
    </row>
    <row r="4" spans="1:31">
      <c r="A4" s="20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0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>
        <f>J4-W4</f>
        <v>0</v>
      </c>
      <c r="AC4" s="4">
        <f>K4-X4</f>
        <v>0</v>
      </c>
      <c r="AD4" s="4">
        <f>L4-Y4</f>
        <v>0</v>
      </c>
      <c r="AE4" s="4">
        <f>M4-Z4</f>
        <v>0</v>
      </c>
    </row>
    <row r="5" spans="1:31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0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>
      <c r="A6" s="20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0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>
      <c r="A7" s="2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0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>
      <c r="A8" s="20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0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>
      <c r="A9" s="20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0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>
      <c r="A10" s="2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0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>
      <c r="A11" s="20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0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>
      <c r="A12" s="2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0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>
      <c r="A13" s="20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0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>
      <c r="A14" s="20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>
      <c r="A15" s="20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0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>
      <c r="A16" s="20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0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>
      <c r="A17" s="2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0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>
      <c r="A18" s="2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0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>
      <c r="A19" s="2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0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>
      <c r="A20" s="20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0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>
      <c r="A21" s="20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0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>
      <c r="A22" s="20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0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>
      <c r="A23" s="20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0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>
      <c r="A24" s="20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0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>
      <c r="A25" s="20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0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>
      <c r="A26" s="20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0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>
      <c r="A27" s="20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>
      <c r="A28" s="20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>
      <c r="A29" s="20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>
      <c r="A30" s="2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>
      <c r="A31" s="20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>
      <c r="A32" s="20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>
      <c r="A33" s="20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>
      <c r="A34" s="20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0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>
      <c r="A35" s="2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>
      <c r="A36" s="2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0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>
      <c r="A37" s="20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0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>
      <c r="A38" s="2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0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>
      <c r="A39" s="20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0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>
      <c r="A40" s="20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0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>
      <c r="A41" s="20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0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>
      <c r="A42" s="20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0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>
      <c r="A43" s="2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0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>
      <c r="A44" s="2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0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>
      <c r="A45" s="20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0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>
      <c r="A46" s="20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0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>
      <c r="A47" s="20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0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>
      <c r="A48" s="2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0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>
      <c r="A49" s="20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0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>
      <c r="A50" s="2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0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>
      <c r="A51" s="2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0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>
      <c r="A52" s="20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0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>
      <c r="A53" s="20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0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>
      <c r="A54" s="20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0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>
      <c r="A55" s="20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0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>
      <c r="A56" s="2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0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>
      <c r="A57" s="20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0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>
      <c r="A58" s="20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0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>
      <c r="A59" s="20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0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>
      <c r="A60" s="20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0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>
      <c r="A61" s="20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20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>
      <c r="A62" s="20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2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>
      <c r="A63" s="20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20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>
      <c r="A64" s="20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20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>
      <c r="A65" s="20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20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>
      <c r="A66" s="20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2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>
      <c r="A67" s="20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20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>
      <c r="A68" s="20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20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>
      <c r="A69" s="20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20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>
      <c r="A70" s="20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20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>
      <c r="A71" s="20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20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>
      <c r="A72" s="20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20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>
      <c r="A73" s="20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20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>
      <c r="A74" s="20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20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>
      <c r="A75" s="20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20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>
      <c r="A76" s="20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20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>
      <c r="A77" s="2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20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>
      <c r="A78" s="20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20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>
      <c r="A79" s="20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20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>
      <c r="A80" s="20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20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>
      <c r="A81" s="2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20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>
      <c r="A82" s="20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20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>
      <c r="A83" s="20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20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>
      <c r="A84" s="20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20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>
      <c r="A85" s="20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20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>
      <c r="A86" s="20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20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>
      <c r="A87" s="20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20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>
      <c r="A88" s="20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20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>
      <c r="A89" s="2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20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>
      <c r="A90" s="20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20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>
      <c r="A91" s="20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20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>
      <c r="A92" s="20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20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>
      <c r="A93" s="20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20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>
      <c r="A94" s="20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20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>
      <c r="A95" s="20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20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>
      <c r="A96" s="20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20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>
      <c r="A97" s="20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20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>
      <c r="A98" s="20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20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>
      <c r="A99" s="20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20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>
      <c r="A100" s="20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20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>
      <c r="A101" s="20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20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>
      <c r="A102" s="20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20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>
      <c r="A103" s="20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20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>
      <c r="A104" s="20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20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>
      <c r="A105" s="20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20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>
      <c r="A106" s="20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20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>
      <c r="A107" s="20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20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>
      <c r="A108" s="20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20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>
      <c r="A109" s="20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20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>
      <c r="A110" s="20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20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>
      <c r="A111" s="20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20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>
      <c r="A112" s="20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20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>
      <c r="A113" s="20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20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>
      <c r="A114" s="20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20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>
      <c r="A115" s="20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20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>
      <c r="A116" s="20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20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>
      <c r="A117" s="20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20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>
      <c r="A118" s="20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20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>
      <c r="A119" s="20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20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>
      <c r="A120" s="20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20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>
      <c r="A121" s="20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20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>
      <c r="A122" s="20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20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>
      <c r="A123" s="20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20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>
      <c r="A124" s="20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20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>
      <c r="A125" s="20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20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>
      <c r="A126" s="20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20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>
      <c r="A127" s="20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20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>
      <c r="A128" s="2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20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>
      <c r="A129" s="20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20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>
      <c r="A130" s="20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20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>
      <c r="A131" s="20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20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>
      <c r="A132" s="20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20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>
      <c r="A133" s="20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20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>
      <c r="A134" s="20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20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>
      <c r="A135" s="20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20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>
      <c r="A136" s="20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20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>
      <c r="A137" s="20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20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>
      <c r="A138" s="20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20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>
      <c r="A139" s="20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20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>
      <c r="A140" s="20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20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>
      <c r="A141" s="20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20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>
      <c r="A142" s="20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20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>
      <c r="A143" s="20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20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>
      <c r="A144" s="20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20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>
      <c r="A145" s="20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20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>
      <c r="A146" s="20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20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>
      <c r="A147" s="20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20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>
      <c r="A148" s="20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20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>
      <c r="A149" s="20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20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>
      <c r="A150" s="20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20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>
      <c r="A151" s="20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20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>
      <c r="A152" s="20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20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>
      <c r="A153" s="20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20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>
      <c r="A154" s="20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20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>
      <c r="A155" s="20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20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>
      <c r="A156" s="20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20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>
      <c r="A157" s="20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20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>
      <c r="A158" s="20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20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>
      <c r="A159" s="20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20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>
      <c r="A160" s="20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20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>
      <c r="A161" s="20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20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>
      <c r="A162" s="20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20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>
      <c r="A163" s="20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20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>
      <c r="A164" s="20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20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>
      <c r="A165" s="20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20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>
      <c r="A166" s="20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20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>
      <c r="A167" s="20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20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>
      <c r="A168" s="20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20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>
      <c r="A169" s="20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20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>
      <c r="A170" s="20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20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>
      <c r="A171" s="2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20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>
      <c r="A172" s="20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20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>
      <c r="A173" s="20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20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>
      <c r="A174" s="20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20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>
      <c r="A175" s="20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20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>
      <c r="A176" s="20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20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>
      <c r="A177" s="20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20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>
      <c r="A178" s="20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20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>
      <c r="A179" s="20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20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>
      <c r="A180" s="20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20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>
      <c r="A181" s="20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20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>
      <c r="A182" s="20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20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>
      <c r="A183" s="20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20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>
      <c r="A184" s="20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20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>
      <c r="A185" s="20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20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>
      <c r="A186" s="20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20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>
      <c r="A187" s="20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20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>
      <c r="A188" s="20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20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>
      <c r="A189" s="20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20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>
      <c r="A190" s="20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20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>
      <c r="A191" s="20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20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>
      <c r="A192" s="20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20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>
      <c r="A193" s="20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20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>
      <c r="A194" s="20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20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>
      <c r="A195" s="20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20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>
      <c r="A196" s="20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20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>
      <c r="A197" s="20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20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>
      <c r="A198" s="20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20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>
      <c r="A199" s="20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20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>
      <c r="A200" s="20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20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>
      <c r="A201" s="20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20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>
      <c r="A202" s="20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20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>
      <c r="A203" s="20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20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>
      <c r="A204" s="20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20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>
      <c r="A205" s="20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20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>
      <c r="A206" s="20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20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>
      <c r="A207" s="20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20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>
      <c r="A208" s="20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20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>
      <c r="A209" s="20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20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>
      <c r="A210" s="20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20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>
      <c r="A211" s="20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20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>
      <c r="A212" s="20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20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>
      <c r="A213" s="20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20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>
      <c r="A214" s="2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20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>
      <c r="A215" s="20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20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>
      <c r="A216" s="20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20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>
      <c r="A217" s="20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20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>
      <c r="A218" s="20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20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>
      <c r="A219" s="20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20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>
      <c r="A220" s="2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20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>
      <c r="A221" s="2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20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>
      <c r="A222" s="20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20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>
      <c r="A223" s="20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20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>
      <c r="A224" s="20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20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>
      <c r="A225" s="20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20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>
      <c r="A226" s="20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20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>
      <c r="A227" s="20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20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>
      <c r="A228" s="20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20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>
      <c r="A229" s="20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20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>
      <c r="A230" s="20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20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>
      <c r="A231" s="20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20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>
      <c r="A232" s="20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20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>
      <c r="A233" s="20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20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>
      <c r="A234" s="20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20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>
      <c r="A235" s="20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20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>
      <c r="A236" s="20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20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>
      <c r="A237" s="20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20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>
      <c r="A238" s="20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20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>
      <c r="A239" s="20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20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>
      <c r="A240" s="20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20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>
      <c r="A241" s="20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20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>
      <c r="A242" s="20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20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>
      <c r="A243" s="20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20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>
      <c r="A244" s="20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20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>
      <c r="A245" s="20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20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>
      <c r="A246" s="20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20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>
      <c r="A247" s="20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20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>
      <c r="A248" s="20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20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>
      <c r="A249" s="20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20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>
      <c r="A250" s="20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20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>
      <c r="A251" s="20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20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>
      <c r="A252" s="20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20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>
      <c r="A253" s="20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20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>
      <c r="A254" s="20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20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>
      <c r="A255" s="20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20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>
      <c r="A256" s="20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20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>
      <c r="A257" s="20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20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>
      <c r="A258" s="20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20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>
      <c r="A259" s="20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20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>
      <c r="A260" s="20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20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>
      <c r="A261" s="20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20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>
      <c r="A262" s="20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20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>
      <c r="A263" s="20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20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>
      <c r="A264" s="20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20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>
      <c r="A265" s="20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20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>
      <c r="A266" s="20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20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>
      <c r="A267" s="20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20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>
      <c r="A268" s="20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20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>
      <c r="A269" s="20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20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>
      <c r="A270" s="20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20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>
      <c r="A271" s="20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20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>
      <c r="A272" s="20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20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>
      <c r="A273" s="20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20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>
      <c r="A274" s="20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20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>
      <c r="A275" s="20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20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>
      <c r="A276" s="20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20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>
      <c r="A277" s="20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20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>
      <c r="A278" s="20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20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>
      <c r="A279" s="20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20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>
      <c r="A280" s="20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20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>
      <c r="A281" s="20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20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>
      <c r="A282" s="20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20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>
      <c r="A283" s="20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20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>
      <c r="A284" s="20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20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>
      <c r="A285" s="20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20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>
      <c r="A286" s="20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20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>
      <c r="A287" s="20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20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>
      <c r="A288" s="20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20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>
      <c r="A289" s="20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20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>
      <c r="A290" s="20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20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>
      <c r="A291" s="20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20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>
      <c r="A292" s="20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20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>
      <c r="A293" s="20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20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>
      <c r="A294" s="20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20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>
      <c r="A295" s="20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20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>
      <c r="A296" s="20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20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>
      <c r="A297" s="20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20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>
      <c r="A298" s="20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20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>
      <c r="A299" s="20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20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>
      <c r="A300" s="20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20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>
      <c r="A301" s="20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20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>
      <c r="A302" s="20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20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>
      <c r="A303" s="20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20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>
      <c r="A304" s="20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20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>
      <c r="A305" s="20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20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>
      <c r="A306" s="20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20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>
      <c r="A307" s="20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20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>
      <c r="A308" s="20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20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>
      <c r="A309" s="20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20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>
      <c r="A310" s="20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20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>
      <c r="A311" s="20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20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>
      <c r="A312" s="20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20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>
      <c r="A313" s="20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20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>
      <c r="A314" s="20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20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>
      <c r="A315" s="20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20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>
      <c r="A316" s="20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20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>
      <c r="A317" s="20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20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>
      <c r="A318" s="20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20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>
      <c r="A319" s="20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20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>
      <c r="A320" s="20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20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>
      <c r="A321" s="20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20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>
      <c r="A322" s="20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20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>
      <c r="A323" s="20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20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>
      <c r="A324" s="20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20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>
      <c r="A325" s="20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20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>
      <c r="A326" s="20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20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>
      <c r="A327" s="20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20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>
      <c r="A328" s="20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20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>
      <c r="A329" s="20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20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>
      <c r="A330" s="20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20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>
      <c r="A331" s="20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20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>
      <c r="A332" s="20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20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>
      <c r="A333" s="20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20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>
      <c r="A334" s="20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20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>
      <c r="A335" s="20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20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>
      <c r="A336" s="20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20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>
      <c r="A337" s="20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20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>
      <c r="A338" s="20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20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>
      <c r="A339" s="20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20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>
      <c r="A340" s="20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20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>
      <c r="A341" s="20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20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>
      <c r="A342" s="20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20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>
      <c r="A343" s="20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20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>
      <c r="A344" s="20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20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>
      <c r="A345" s="20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20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>
      <c r="A346" s="20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20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>
      <c r="A347" s="20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20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>
      <c r="A348" s="20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20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>
      <c r="A349" s="20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20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>
      <c r="A350" s="20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20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>
      <c r="A351" s="20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20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>
      <c r="A352" s="20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20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>
      <c r="A353" s="20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20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>
      <c r="A354" s="20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20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>
      <c r="A355" s="20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20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>
      <c r="A356" s="20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20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>
      <c r="A357" s="20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20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>
      <c r="A358" s="20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20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>
      <c r="A359" s="20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20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>
      <c r="A360" s="20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20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>
      <c r="A361" s="20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20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>
      <c r="A362" s="20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20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>
      <c r="A363" s="20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20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>
      <c r="A364" s="20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20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>
      <c r="A365" s="20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20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>
      <c r="A366" s="20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20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>
      <c r="A367" s="20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20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>
      <c r="A368" s="20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20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>
      <c r="A369" s="20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20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>
      <c r="A370" s="20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20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>
      <c r="A371" s="20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20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>
      <c r="A372" s="20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20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>
      <c r="A373" s="20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20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>
      <c r="A374" s="20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20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>
      <c r="A375" s="20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20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>
      <c r="A376" s="20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20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>
      <c r="A377" s="20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20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>
      <c r="A378" s="20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20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>
      <c r="A379" s="20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20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>
      <c r="A380" s="20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20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>
      <c r="A381" s="20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20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>
      <c r="A382" s="20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20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>
      <c r="A383" s="20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20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>
      <c r="A384" s="20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20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>
      <c r="A385" s="20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20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>
      <c r="A386" s="20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20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>
      <c r="A387" s="20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20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>
      <c r="A388" s="20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20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>
      <c r="A389" s="20"/>
    </row>
    <row r="390" spans="1:31">
      <c r="A390" s="20"/>
    </row>
    <row r="391" spans="1:31">
      <c r="A391" s="20"/>
    </row>
    <row r="392" spans="1:31">
      <c r="A392" s="20"/>
    </row>
    <row r="393" spans="1:31">
      <c r="A393" s="20"/>
    </row>
    <row r="394" spans="1:31">
      <c r="A394" s="20"/>
    </row>
    <row r="395" spans="1:31">
      <c r="A395" s="20"/>
    </row>
    <row r="396" spans="1:31">
      <c r="A396" s="20"/>
    </row>
    <row r="397" spans="1:31">
      <c r="A397" s="20"/>
    </row>
    <row r="398" spans="1:31">
      <c r="A398" s="20"/>
    </row>
  </sheetData>
  <autoFilter ref="A3:AE3" xr:uid="{00000000-0009-0000-0000-000007000000}"/>
  <mergeCells count="8">
    <mergeCell ref="J2:J3"/>
    <mergeCell ref="K2:N2"/>
    <mergeCell ref="B2:B3"/>
    <mergeCell ref="C2:C3"/>
    <mergeCell ref="D2:F2"/>
    <mergeCell ref="G2:G3"/>
    <mergeCell ref="H2:H3"/>
    <mergeCell ref="I2:I3"/>
  </mergeCells>
  <dataValidations count="2">
    <dataValidation type="list" allowBlank="1" showInputMessage="1" showErrorMessage="1" sqref="O4:O388" xr:uid="{00000000-0002-0000-0700-000000000000}">
      <formula1>"NA, April-2023, May-2023, Jun-2023, July-2023, Aug-2023, Sept-2023, Oct-2023, Nov-2023, Dec-2023, Jan-2024, Feb-2024, March 2024"</formula1>
    </dataValidation>
    <dataValidation type="list" allowBlank="1" showInputMessage="1" showErrorMessage="1" sqref="A4:A398" xr:uid="{00000000-0002-0000-0700-000001000000}">
      <formula1>"NA, April 2024, May-2024, Jun-2024, July-2024, Aug-2024, Sept-2024, Oct-2024, Nov-2024, Dec-2024, Jan-2025, Feb-2025, March 2025,Apr-2023, May-2023, Jun-2023, Jul-2023, Aug-2023, Sep-2023, Oct-2023, Nov-2023, Dec-2023, Jan-2024, Feb-2024, Mar-2024"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3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G3" sqref="G3"/>
    </sheetView>
  </sheetViews>
  <sheetFormatPr defaultRowHeight="14.4"/>
  <cols>
    <col min="1" max="1" width="24.44140625" customWidth="1"/>
    <col min="2" max="2" width="11.44140625" customWidth="1"/>
  </cols>
  <sheetData>
    <row r="1" spans="1:14" ht="15" thickBot="1">
      <c r="A1" s="117" t="s">
        <v>108</v>
      </c>
      <c r="B1" s="117"/>
      <c r="C1" s="117"/>
      <c r="D1" s="117"/>
    </row>
    <row r="2" spans="1:14">
      <c r="A2" s="1" t="s">
        <v>6</v>
      </c>
      <c r="B2" s="2" t="s">
        <v>87</v>
      </c>
      <c r="C2" s="2" t="s">
        <v>88</v>
      </c>
      <c r="D2" s="2" t="s">
        <v>89</v>
      </c>
      <c r="E2" s="61" t="s">
        <v>90</v>
      </c>
      <c r="F2" s="2" t="s">
        <v>91</v>
      </c>
      <c r="G2" s="2" t="s">
        <v>92</v>
      </c>
      <c r="H2" s="2" t="s">
        <v>93</v>
      </c>
      <c r="I2" s="2" t="s">
        <v>94</v>
      </c>
      <c r="J2" s="2" t="s">
        <v>95</v>
      </c>
      <c r="K2" s="2" t="s">
        <v>96</v>
      </c>
      <c r="L2" s="2" t="s">
        <v>97</v>
      </c>
      <c r="M2" s="2" t="s">
        <v>98</v>
      </c>
      <c r="N2" s="63" t="s">
        <v>45</v>
      </c>
    </row>
    <row r="3" spans="1:14">
      <c r="A3" s="3" t="s">
        <v>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3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4">
      <c r="A5" s="3" t="s">
        <v>25</v>
      </c>
      <c r="B5" s="88">
        <f>'Purchase Summary'!B3</f>
        <v>0</v>
      </c>
      <c r="C5" s="88">
        <f>'Purchase Summary'!C3</f>
        <v>0</v>
      </c>
      <c r="D5" s="88">
        <f>'Purchase Summary'!D3</f>
        <v>0</v>
      </c>
      <c r="E5" s="88">
        <f>'Purchase Summary'!E3</f>
        <v>0</v>
      </c>
      <c r="F5" s="88">
        <f>'Purchase Summary'!F3</f>
        <v>0</v>
      </c>
      <c r="G5" s="88">
        <f>'Purchase Summary'!G3</f>
        <v>0</v>
      </c>
      <c r="H5" s="88">
        <f>'Purchase Summary'!H3</f>
        <v>0</v>
      </c>
      <c r="I5" s="88">
        <f>'Purchase Summary'!I3</f>
        <v>0</v>
      </c>
      <c r="J5" s="88">
        <f>'Purchase Summary'!J3</f>
        <v>0</v>
      </c>
      <c r="K5" s="88">
        <f>'Purchase Summary'!K3</f>
        <v>0</v>
      </c>
      <c r="L5" s="88">
        <f>'Purchase Summary'!L3</f>
        <v>0</v>
      </c>
      <c r="M5" s="88">
        <f>'Purchase Summary'!M3</f>
        <v>0</v>
      </c>
      <c r="N5" s="93">
        <f>SUM(B5:M5)</f>
        <v>0</v>
      </c>
    </row>
    <row r="6" spans="1:14">
      <c r="A6" s="3" t="s">
        <v>26</v>
      </c>
      <c r="B6" s="88">
        <f>'Purchase Summary'!B4</f>
        <v>0</v>
      </c>
      <c r="C6" s="88">
        <f>'Purchase Summary'!C4</f>
        <v>0</v>
      </c>
      <c r="D6" s="88">
        <f>'Purchase Summary'!D4</f>
        <v>0</v>
      </c>
      <c r="E6" s="88">
        <f>'Purchase Summary'!E4</f>
        <v>0</v>
      </c>
      <c r="F6" s="88">
        <f>'Purchase Summary'!F4</f>
        <v>0</v>
      </c>
      <c r="G6" s="88">
        <f>'Purchase Summary'!G4</f>
        <v>0</v>
      </c>
      <c r="H6" s="88">
        <f>'Purchase Summary'!H4</f>
        <v>0</v>
      </c>
      <c r="I6" s="88">
        <f>'Purchase Summary'!I4</f>
        <v>0</v>
      </c>
      <c r="J6" s="88">
        <f>'Purchase Summary'!J4</f>
        <v>0</v>
      </c>
      <c r="K6" s="88">
        <f>'Purchase Summary'!K4</f>
        <v>0</v>
      </c>
      <c r="L6" s="88">
        <f>'Purchase Summary'!L4</f>
        <v>0</v>
      </c>
      <c r="M6" s="88">
        <f>'Purchase Summary'!M4</f>
        <v>0</v>
      </c>
      <c r="N6" s="93">
        <f>SUM(B6:M6)</f>
        <v>0</v>
      </c>
    </row>
    <row r="7" spans="1:14">
      <c r="A7" s="3" t="s">
        <v>27</v>
      </c>
      <c r="B7" s="88">
        <f>'Purchase Summary'!B5</f>
        <v>0</v>
      </c>
      <c r="C7" s="88">
        <f>'Purchase Summary'!C5</f>
        <v>0</v>
      </c>
      <c r="D7" s="88">
        <f>'Purchase Summary'!D5</f>
        <v>0</v>
      </c>
      <c r="E7" s="88">
        <f>'Purchase Summary'!E5</f>
        <v>0</v>
      </c>
      <c r="F7" s="88">
        <f>'Purchase Summary'!F5</f>
        <v>0</v>
      </c>
      <c r="G7" s="88">
        <f>'Purchase Summary'!G5</f>
        <v>0</v>
      </c>
      <c r="H7" s="88">
        <f>'Purchase Summary'!H5</f>
        <v>0</v>
      </c>
      <c r="I7" s="88">
        <f>'Purchase Summary'!I5</f>
        <v>0</v>
      </c>
      <c r="J7" s="88">
        <f>'Purchase Summary'!J5</f>
        <v>0</v>
      </c>
      <c r="K7" s="88">
        <f>'Purchase Summary'!K5</f>
        <v>0</v>
      </c>
      <c r="L7" s="88">
        <f>'Purchase Summary'!L5</f>
        <v>0</v>
      </c>
      <c r="M7" s="88">
        <f>'Purchase Summary'!M5</f>
        <v>0</v>
      </c>
      <c r="N7" s="93">
        <f>SUM(B7:M7)</f>
        <v>0</v>
      </c>
    </row>
    <row r="8" spans="1:14">
      <c r="A8" s="3" t="s">
        <v>28</v>
      </c>
      <c r="B8" s="88">
        <f>'Purchase Summary'!B6</f>
        <v>0</v>
      </c>
      <c r="C8" s="88">
        <f>'Purchase Summary'!C6</f>
        <v>0</v>
      </c>
      <c r="D8" s="88">
        <f>'Purchase Summary'!D6</f>
        <v>0</v>
      </c>
      <c r="E8" s="88">
        <f>'Purchase Summary'!E6</f>
        <v>0</v>
      </c>
      <c r="F8" s="88">
        <f>'Purchase Summary'!F6</f>
        <v>0</v>
      </c>
      <c r="G8" s="88">
        <f>'Purchase Summary'!G6</f>
        <v>0</v>
      </c>
      <c r="H8" s="88">
        <f>'Purchase Summary'!H6</f>
        <v>0</v>
      </c>
      <c r="I8" s="88">
        <f>'Purchase Summary'!I6</f>
        <v>0</v>
      </c>
      <c r="J8" s="88">
        <f>'Purchase Summary'!J6</f>
        <v>0</v>
      </c>
      <c r="K8" s="88">
        <f>'Purchase Summary'!K6</f>
        <v>0</v>
      </c>
      <c r="L8" s="88">
        <f>'Purchase Summary'!L6</f>
        <v>0</v>
      </c>
      <c r="M8" s="88">
        <f>'Purchase Summary'!M6</f>
        <v>0</v>
      </c>
      <c r="N8" s="93">
        <f>SUM(B8:M8)</f>
        <v>0</v>
      </c>
    </row>
    <row r="9" spans="1:14">
      <c r="A9" s="3" t="s">
        <v>102</v>
      </c>
      <c r="B9" s="88">
        <f>'Purchase Summary'!B7</f>
        <v>0</v>
      </c>
      <c r="C9" s="88">
        <f>'Purchase Summary'!C7</f>
        <v>0</v>
      </c>
      <c r="D9" s="88">
        <f>'Purchase Summary'!D7</f>
        <v>0</v>
      </c>
      <c r="E9" s="88">
        <f>'Purchase Summary'!E7</f>
        <v>0</v>
      </c>
      <c r="F9" s="88">
        <f>'Purchase Summary'!F7</f>
        <v>0</v>
      </c>
      <c r="G9" s="88">
        <f>'Purchase Summary'!G7</f>
        <v>0</v>
      </c>
      <c r="H9" s="88">
        <f>'Purchase Summary'!H7</f>
        <v>0</v>
      </c>
      <c r="I9" s="88">
        <f>'Purchase Summary'!I7</f>
        <v>0</v>
      </c>
      <c r="J9" s="88">
        <f>'Purchase Summary'!J7</f>
        <v>0</v>
      </c>
      <c r="K9" s="88">
        <f>'Purchase Summary'!K7</f>
        <v>0</v>
      </c>
      <c r="L9" s="88">
        <f>'Purchase Summary'!L7</f>
        <v>0</v>
      </c>
      <c r="M9" s="88">
        <f>'Purchase Summary'!M7</f>
        <v>0</v>
      </c>
      <c r="N9" s="93">
        <f>SUM(B9:M9)</f>
        <v>0</v>
      </c>
    </row>
    <row r="10" spans="1:14">
      <c r="A10" s="35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93"/>
    </row>
    <row r="11" spans="1:14">
      <c r="A11" s="3" t="s">
        <v>103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93"/>
    </row>
    <row r="12" spans="1:14">
      <c r="A12" s="3" t="s">
        <v>25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93">
        <f>SUM(B12:M12)</f>
        <v>0</v>
      </c>
    </row>
    <row r="13" spans="1:14">
      <c r="A13" s="3" t="s">
        <v>26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93">
        <f>SUM(B13:M13)</f>
        <v>0</v>
      </c>
    </row>
    <row r="14" spans="1:14">
      <c r="A14" s="3" t="s">
        <v>27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93">
        <f>SUM(B14:M14)</f>
        <v>0</v>
      </c>
    </row>
    <row r="15" spans="1:14">
      <c r="A15" s="3" t="s">
        <v>28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93">
        <f>SUM(B15:M15)</f>
        <v>0</v>
      </c>
    </row>
    <row r="16" spans="1:14">
      <c r="A16" s="35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93"/>
    </row>
    <row r="17" spans="1:14">
      <c r="A17" s="3" t="s">
        <v>104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93"/>
    </row>
    <row r="18" spans="1:14">
      <c r="A18" s="3" t="s">
        <v>25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93">
        <f>SUM(B18:M18)</f>
        <v>0</v>
      </c>
    </row>
    <row r="19" spans="1:14">
      <c r="A19" s="3" t="s">
        <v>26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93">
        <f>SUM(B19:M19)</f>
        <v>0</v>
      </c>
    </row>
    <row r="20" spans="1:14">
      <c r="A20" s="3" t="s">
        <v>27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93">
        <f>SUM(B20:M20)</f>
        <v>0</v>
      </c>
    </row>
    <row r="21" spans="1:14">
      <c r="A21" s="3" t="s">
        <v>28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93">
        <f>SUM(B21:M21)</f>
        <v>0</v>
      </c>
    </row>
    <row r="22" spans="1:14">
      <c r="A22" s="35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93"/>
    </row>
    <row r="23" spans="1:14">
      <c r="A23" s="3" t="s">
        <v>105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93"/>
    </row>
    <row r="24" spans="1:14">
      <c r="A24" s="3" t="s">
        <v>25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93">
        <f>SUM(B24:M24)</f>
        <v>0</v>
      </c>
    </row>
    <row r="25" spans="1:14">
      <c r="A25" s="3" t="s">
        <v>26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93">
        <f>SUM(B25:M25)</f>
        <v>0</v>
      </c>
    </row>
    <row r="26" spans="1:14">
      <c r="A26" s="3" t="s">
        <v>27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93">
        <f>SUM(B26:M26)</f>
        <v>0</v>
      </c>
    </row>
    <row r="27" spans="1:14">
      <c r="A27" s="3" t="s">
        <v>28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93">
        <f>SUM(B27:M27)</f>
        <v>0</v>
      </c>
    </row>
    <row r="28" spans="1:14">
      <c r="A28" s="35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93"/>
    </row>
    <row r="29" spans="1:14" ht="72">
      <c r="A29" s="12" t="s">
        <v>141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93"/>
    </row>
    <row r="30" spans="1:14">
      <c r="A30" s="3" t="s">
        <v>44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93">
        <f>SUM(B30:M30)</f>
        <v>0</v>
      </c>
    </row>
    <row r="31" spans="1:14">
      <c r="A31" s="3" t="s">
        <v>26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93">
        <f>SUM(B31:M31)</f>
        <v>0</v>
      </c>
    </row>
    <row r="32" spans="1:14">
      <c r="A32" s="3" t="s">
        <v>27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93">
        <f>SUM(B32:M32)</f>
        <v>0</v>
      </c>
    </row>
    <row r="33" spans="1:14">
      <c r="A33" s="3" t="s">
        <v>28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93">
        <f>SUM(B33:M33)</f>
        <v>0</v>
      </c>
    </row>
    <row r="34" spans="1:14">
      <c r="A34" s="35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93"/>
    </row>
    <row r="35" spans="1:14">
      <c r="A35" s="3" t="s">
        <v>106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93"/>
    </row>
    <row r="36" spans="1:14">
      <c r="A36" s="3" t="s">
        <v>44</v>
      </c>
      <c r="B36" s="88">
        <f>B5+B12-B18+B24+B30</f>
        <v>0</v>
      </c>
      <c r="C36" s="88">
        <f t="shared" ref="C36:M36" si="0">C5+C12-C18+C24+C30</f>
        <v>0</v>
      </c>
      <c r="D36" s="88">
        <f t="shared" si="0"/>
        <v>0</v>
      </c>
      <c r="E36" s="88">
        <f t="shared" si="0"/>
        <v>0</v>
      </c>
      <c r="F36" s="88">
        <f t="shared" si="0"/>
        <v>0</v>
      </c>
      <c r="G36" s="88">
        <f t="shared" si="0"/>
        <v>0</v>
      </c>
      <c r="H36" s="88">
        <f t="shared" si="0"/>
        <v>0</v>
      </c>
      <c r="I36" s="88">
        <f t="shared" si="0"/>
        <v>0</v>
      </c>
      <c r="J36" s="88">
        <f t="shared" si="0"/>
        <v>0</v>
      </c>
      <c r="K36" s="88">
        <f t="shared" si="0"/>
        <v>0</v>
      </c>
      <c r="L36" s="88">
        <f t="shared" si="0"/>
        <v>0</v>
      </c>
      <c r="M36" s="88">
        <f t="shared" si="0"/>
        <v>0</v>
      </c>
      <c r="N36" s="93">
        <f>SUM(B36:M36)</f>
        <v>0</v>
      </c>
    </row>
    <row r="37" spans="1:14">
      <c r="A37" s="3" t="s">
        <v>26</v>
      </c>
      <c r="B37" s="88">
        <f t="shared" ref="B37:M37" si="1">B6+B13-B19+B25+B31</f>
        <v>0</v>
      </c>
      <c r="C37" s="88">
        <f t="shared" si="1"/>
        <v>0</v>
      </c>
      <c r="D37" s="88">
        <f t="shared" si="1"/>
        <v>0</v>
      </c>
      <c r="E37" s="88">
        <f t="shared" si="1"/>
        <v>0</v>
      </c>
      <c r="F37" s="88">
        <f t="shared" si="1"/>
        <v>0</v>
      </c>
      <c r="G37" s="88">
        <f t="shared" si="1"/>
        <v>0</v>
      </c>
      <c r="H37" s="88">
        <f t="shared" si="1"/>
        <v>0</v>
      </c>
      <c r="I37" s="88">
        <f t="shared" si="1"/>
        <v>0</v>
      </c>
      <c r="J37" s="88">
        <f t="shared" si="1"/>
        <v>0</v>
      </c>
      <c r="K37" s="88">
        <f t="shared" si="1"/>
        <v>0</v>
      </c>
      <c r="L37" s="88">
        <f t="shared" si="1"/>
        <v>0</v>
      </c>
      <c r="M37" s="88">
        <f t="shared" si="1"/>
        <v>0</v>
      </c>
      <c r="N37" s="93">
        <f>SUM(B37:M37)</f>
        <v>0</v>
      </c>
    </row>
    <row r="38" spans="1:14">
      <c r="A38" s="3" t="s">
        <v>27</v>
      </c>
      <c r="B38" s="88">
        <f t="shared" ref="B38:M38" si="2">B7+B14-B20+B26+B32</f>
        <v>0</v>
      </c>
      <c r="C38" s="88">
        <f t="shared" si="2"/>
        <v>0</v>
      </c>
      <c r="D38" s="88">
        <f t="shared" si="2"/>
        <v>0</v>
      </c>
      <c r="E38" s="88">
        <f t="shared" si="2"/>
        <v>0</v>
      </c>
      <c r="F38" s="88">
        <f t="shared" si="2"/>
        <v>0</v>
      </c>
      <c r="G38" s="88">
        <f t="shared" si="2"/>
        <v>0</v>
      </c>
      <c r="H38" s="88">
        <f t="shared" si="2"/>
        <v>0</v>
      </c>
      <c r="I38" s="88">
        <f t="shared" si="2"/>
        <v>0</v>
      </c>
      <c r="J38" s="88">
        <f t="shared" si="2"/>
        <v>0</v>
      </c>
      <c r="K38" s="88">
        <f t="shared" si="2"/>
        <v>0</v>
      </c>
      <c r="L38" s="88">
        <f t="shared" si="2"/>
        <v>0</v>
      </c>
      <c r="M38" s="88">
        <f t="shared" si="2"/>
        <v>0</v>
      </c>
      <c r="N38" s="93">
        <f>SUM(B38:M38)</f>
        <v>0</v>
      </c>
    </row>
    <row r="39" spans="1:14">
      <c r="A39" s="3" t="s">
        <v>28</v>
      </c>
      <c r="B39" s="88">
        <f t="shared" ref="B39:M39" si="3">B8+B15-B21+B27+B33</f>
        <v>0</v>
      </c>
      <c r="C39" s="88">
        <f t="shared" si="3"/>
        <v>0</v>
      </c>
      <c r="D39" s="88">
        <f t="shared" si="3"/>
        <v>0</v>
      </c>
      <c r="E39" s="88">
        <f t="shared" si="3"/>
        <v>0</v>
      </c>
      <c r="F39" s="88">
        <f t="shared" si="3"/>
        <v>0</v>
      </c>
      <c r="G39" s="88">
        <f t="shared" si="3"/>
        <v>0</v>
      </c>
      <c r="H39" s="88">
        <f t="shared" si="3"/>
        <v>0</v>
      </c>
      <c r="I39" s="88">
        <f t="shared" si="3"/>
        <v>0</v>
      </c>
      <c r="J39" s="88">
        <f t="shared" si="3"/>
        <v>0</v>
      </c>
      <c r="K39" s="88">
        <f t="shared" si="3"/>
        <v>0</v>
      </c>
      <c r="L39" s="88">
        <f t="shared" si="3"/>
        <v>0</v>
      </c>
      <c r="M39" s="88">
        <f t="shared" si="3"/>
        <v>0</v>
      </c>
      <c r="N39" s="93">
        <f>SUM(B39:M39)</f>
        <v>0</v>
      </c>
    </row>
    <row r="40" spans="1:14">
      <c r="A40" s="3" t="s">
        <v>102</v>
      </c>
      <c r="B40" s="88">
        <f>B9</f>
        <v>0</v>
      </c>
      <c r="C40" s="88">
        <f t="shared" ref="C40:M40" si="4">C9</f>
        <v>0</v>
      </c>
      <c r="D40" s="88">
        <f t="shared" si="4"/>
        <v>0</v>
      </c>
      <c r="E40" s="88">
        <f t="shared" si="4"/>
        <v>0</v>
      </c>
      <c r="F40" s="88">
        <f t="shared" si="4"/>
        <v>0</v>
      </c>
      <c r="G40" s="88">
        <f t="shared" si="4"/>
        <v>0</v>
      </c>
      <c r="H40" s="88">
        <f t="shared" si="4"/>
        <v>0</v>
      </c>
      <c r="I40" s="88">
        <f t="shared" si="4"/>
        <v>0</v>
      </c>
      <c r="J40" s="88">
        <f t="shared" si="4"/>
        <v>0</v>
      </c>
      <c r="K40" s="88">
        <f t="shared" si="4"/>
        <v>0</v>
      </c>
      <c r="L40" s="88">
        <f t="shared" si="4"/>
        <v>0</v>
      </c>
      <c r="M40" s="88">
        <f t="shared" si="4"/>
        <v>0</v>
      </c>
      <c r="N40" s="93">
        <f>SUM(B40:M40)</f>
        <v>0</v>
      </c>
    </row>
    <row r="41" spans="1:14">
      <c r="A41" s="35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3"/>
    </row>
    <row r="42" spans="1:14">
      <c r="A42" s="3" t="s">
        <v>145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93"/>
    </row>
    <row r="43" spans="1:14">
      <c r="A43" s="3" t="s">
        <v>44</v>
      </c>
      <c r="B43" s="106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93"/>
    </row>
    <row r="44" spans="1:14">
      <c r="A44" s="3" t="s">
        <v>26</v>
      </c>
      <c r="B44" s="106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93"/>
    </row>
    <row r="45" spans="1:14">
      <c r="A45" s="3" t="s">
        <v>27</v>
      </c>
      <c r="B45" s="106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93"/>
    </row>
    <row r="46" spans="1:14">
      <c r="A46" s="3" t="s">
        <v>28</v>
      </c>
      <c r="B46" s="106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93"/>
    </row>
    <row r="47" spans="1:14">
      <c r="A47" s="35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93"/>
    </row>
    <row r="48" spans="1:14">
      <c r="A48" s="3" t="s">
        <v>132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93"/>
    </row>
    <row r="49" spans="1:14">
      <c r="A49" s="3" t="s">
        <v>44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93"/>
    </row>
    <row r="50" spans="1:14">
      <c r="A50" s="3" t="s">
        <v>26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93"/>
    </row>
    <row r="51" spans="1:14">
      <c r="A51" s="3" t="s">
        <v>27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93"/>
    </row>
    <row r="52" spans="1:14">
      <c r="A52" s="3" t="s">
        <v>28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93"/>
    </row>
    <row r="53" spans="1:14">
      <c r="A53" s="35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93"/>
    </row>
    <row r="54" spans="1:14">
      <c r="A54" s="3" t="s">
        <v>133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93"/>
    </row>
    <row r="55" spans="1:14">
      <c r="A55" s="3" t="s">
        <v>44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93"/>
    </row>
    <row r="56" spans="1:14">
      <c r="A56" s="3" t="s">
        <v>26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93"/>
    </row>
    <row r="57" spans="1:14">
      <c r="A57" s="3" t="s">
        <v>27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93"/>
    </row>
    <row r="58" spans="1:14">
      <c r="A58" s="3" t="s">
        <v>28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93"/>
    </row>
    <row r="59" spans="1:14">
      <c r="A59" s="35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93"/>
    </row>
    <row r="60" spans="1:14">
      <c r="A60" s="3" t="s">
        <v>107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93"/>
    </row>
    <row r="61" spans="1:14">
      <c r="A61" s="3" t="s">
        <v>44</v>
      </c>
      <c r="B61" s="88">
        <f>B36-B43</f>
        <v>0</v>
      </c>
      <c r="C61" s="88">
        <f t="shared" ref="C61:N61" si="5">C36-C43</f>
        <v>0</v>
      </c>
      <c r="D61" s="88">
        <f t="shared" si="5"/>
        <v>0</v>
      </c>
      <c r="E61" s="88">
        <f t="shared" si="5"/>
        <v>0</v>
      </c>
      <c r="F61" s="88">
        <f t="shared" si="5"/>
        <v>0</v>
      </c>
      <c r="G61" s="88">
        <f t="shared" si="5"/>
        <v>0</v>
      </c>
      <c r="H61" s="88">
        <f t="shared" si="5"/>
        <v>0</v>
      </c>
      <c r="I61" s="88">
        <f t="shared" si="5"/>
        <v>0</v>
      </c>
      <c r="J61" s="88">
        <f t="shared" si="5"/>
        <v>0</v>
      </c>
      <c r="K61" s="88">
        <f t="shared" si="5"/>
        <v>0</v>
      </c>
      <c r="L61" s="88">
        <f t="shared" si="5"/>
        <v>0</v>
      </c>
      <c r="M61" s="88">
        <f t="shared" si="5"/>
        <v>0</v>
      </c>
      <c r="N61" s="88">
        <f t="shared" si="5"/>
        <v>0</v>
      </c>
    </row>
    <row r="62" spans="1:14">
      <c r="A62" s="3" t="s">
        <v>26</v>
      </c>
      <c r="B62" s="88">
        <f>B37-B44</f>
        <v>0</v>
      </c>
      <c r="C62" s="88">
        <f t="shared" ref="C62:N62" si="6">C37-C44</f>
        <v>0</v>
      </c>
      <c r="D62" s="88">
        <f t="shared" si="6"/>
        <v>0</v>
      </c>
      <c r="E62" s="88">
        <f t="shared" si="6"/>
        <v>0</v>
      </c>
      <c r="F62" s="88">
        <f t="shared" si="6"/>
        <v>0</v>
      </c>
      <c r="G62" s="88">
        <f t="shared" si="6"/>
        <v>0</v>
      </c>
      <c r="H62" s="88">
        <f t="shared" si="6"/>
        <v>0</v>
      </c>
      <c r="I62" s="88">
        <f t="shared" si="6"/>
        <v>0</v>
      </c>
      <c r="J62" s="88">
        <f t="shared" si="6"/>
        <v>0</v>
      </c>
      <c r="K62" s="88">
        <f t="shared" si="6"/>
        <v>0</v>
      </c>
      <c r="L62" s="88">
        <f t="shared" si="6"/>
        <v>0</v>
      </c>
      <c r="M62" s="88">
        <f t="shared" si="6"/>
        <v>0</v>
      </c>
      <c r="N62" s="88">
        <f t="shared" si="6"/>
        <v>0</v>
      </c>
    </row>
    <row r="63" spans="1:14">
      <c r="A63" s="3" t="s">
        <v>27</v>
      </c>
      <c r="B63" s="88">
        <f>B38-B45</f>
        <v>0</v>
      </c>
      <c r="C63" s="88">
        <f t="shared" ref="C63:N63" si="7">C38-C45</f>
        <v>0</v>
      </c>
      <c r="D63" s="88">
        <f t="shared" si="7"/>
        <v>0</v>
      </c>
      <c r="E63" s="88">
        <f t="shared" si="7"/>
        <v>0</v>
      </c>
      <c r="F63" s="88">
        <f t="shared" si="7"/>
        <v>0</v>
      </c>
      <c r="G63" s="88">
        <f t="shared" si="7"/>
        <v>0</v>
      </c>
      <c r="H63" s="88">
        <f t="shared" si="7"/>
        <v>0</v>
      </c>
      <c r="I63" s="88">
        <f t="shared" si="7"/>
        <v>0</v>
      </c>
      <c r="J63" s="88">
        <f t="shared" si="7"/>
        <v>0</v>
      </c>
      <c r="K63" s="88">
        <f t="shared" si="7"/>
        <v>0</v>
      </c>
      <c r="L63" s="88">
        <f t="shared" si="7"/>
        <v>0</v>
      </c>
      <c r="M63" s="88">
        <f t="shared" si="7"/>
        <v>0</v>
      </c>
      <c r="N63" s="88">
        <f t="shared" si="7"/>
        <v>0</v>
      </c>
    </row>
    <row r="64" spans="1:14">
      <c r="A64" s="3" t="s">
        <v>28</v>
      </c>
      <c r="B64" s="88">
        <f>B39-B46</f>
        <v>0</v>
      </c>
      <c r="C64" s="88">
        <f t="shared" ref="C64:N64" si="8">C39-C46</f>
        <v>0</v>
      </c>
      <c r="D64" s="88">
        <f t="shared" si="8"/>
        <v>0</v>
      </c>
      <c r="E64" s="88">
        <f t="shared" si="8"/>
        <v>0</v>
      </c>
      <c r="F64" s="88">
        <f t="shared" si="8"/>
        <v>0</v>
      </c>
      <c r="G64" s="88">
        <f t="shared" si="8"/>
        <v>0</v>
      </c>
      <c r="H64" s="88">
        <f t="shared" si="8"/>
        <v>0</v>
      </c>
      <c r="I64" s="88">
        <f t="shared" si="8"/>
        <v>0</v>
      </c>
      <c r="J64" s="88">
        <f t="shared" si="8"/>
        <v>0</v>
      </c>
      <c r="K64" s="88">
        <f t="shared" si="8"/>
        <v>0</v>
      </c>
      <c r="L64" s="88">
        <f t="shared" si="8"/>
        <v>0</v>
      </c>
      <c r="M64" s="88">
        <f t="shared" si="8"/>
        <v>0</v>
      </c>
      <c r="N64" s="88">
        <f t="shared" si="8"/>
        <v>0</v>
      </c>
    </row>
    <row r="65" spans="1:14">
      <c r="A65" s="35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93"/>
    </row>
    <row r="66" spans="1:14">
      <c r="A66" s="3" t="s">
        <v>134</v>
      </c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93"/>
    </row>
    <row r="67" spans="1:14">
      <c r="A67" s="3" t="s">
        <v>44</v>
      </c>
      <c r="B67" s="88">
        <f>B49-B61+B55</f>
        <v>0</v>
      </c>
      <c r="C67" s="88">
        <f t="shared" ref="C67:N67" si="9">C49-C61+C55</f>
        <v>0</v>
      </c>
      <c r="D67" s="88">
        <f t="shared" si="9"/>
        <v>0</v>
      </c>
      <c r="E67" s="88">
        <f t="shared" si="9"/>
        <v>0</v>
      </c>
      <c r="F67" s="88">
        <f t="shared" si="9"/>
        <v>0</v>
      </c>
      <c r="G67" s="88">
        <f t="shared" si="9"/>
        <v>0</v>
      </c>
      <c r="H67" s="88">
        <f t="shared" si="9"/>
        <v>0</v>
      </c>
      <c r="I67" s="88">
        <f t="shared" si="9"/>
        <v>0</v>
      </c>
      <c r="J67" s="88">
        <f t="shared" si="9"/>
        <v>0</v>
      </c>
      <c r="K67" s="88">
        <f t="shared" si="9"/>
        <v>0</v>
      </c>
      <c r="L67" s="88">
        <f t="shared" si="9"/>
        <v>0</v>
      </c>
      <c r="M67" s="88">
        <f t="shared" si="9"/>
        <v>0</v>
      </c>
      <c r="N67" s="88">
        <f t="shared" si="9"/>
        <v>0</v>
      </c>
    </row>
    <row r="68" spans="1:14">
      <c r="A68" s="3" t="s">
        <v>26</v>
      </c>
      <c r="B68" s="88">
        <f t="shared" ref="B68:N70" si="10">B50-B62+B56</f>
        <v>0</v>
      </c>
      <c r="C68" s="88">
        <f t="shared" si="10"/>
        <v>0</v>
      </c>
      <c r="D68" s="88">
        <f t="shared" si="10"/>
        <v>0</v>
      </c>
      <c r="E68" s="88">
        <f t="shared" si="10"/>
        <v>0</v>
      </c>
      <c r="F68" s="88">
        <f t="shared" si="10"/>
        <v>0</v>
      </c>
      <c r="G68" s="88">
        <f t="shared" si="10"/>
        <v>0</v>
      </c>
      <c r="H68" s="88">
        <f t="shared" si="10"/>
        <v>0</v>
      </c>
      <c r="I68" s="88">
        <f t="shared" si="10"/>
        <v>0</v>
      </c>
      <c r="J68" s="88">
        <f t="shared" si="10"/>
        <v>0</v>
      </c>
      <c r="K68" s="88">
        <f t="shared" si="10"/>
        <v>0</v>
      </c>
      <c r="L68" s="88">
        <f t="shared" si="10"/>
        <v>0</v>
      </c>
      <c r="M68" s="88">
        <f t="shared" si="10"/>
        <v>0</v>
      </c>
      <c r="N68" s="88">
        <f t="shared" si="10"/>
        <v>0</v>
      </c>
    </row>
    <row r="69" spans="1:14">
      <c r="A69" s="3" t="s">
        <v>27</v>
      </c>
      <c r="B69" s="88">
        <f t="shared" si="10"/>
        <v>0</v>
      </c>
      <c r="C69" s="88">
        <f t="shared" si="10"/>
        <v>0</v>
      </c>
      <c r="D69" s="88">
        <f t="shared" si="10"/>
        <v>0</v>
      </c>
      <c r="E69" s="88">
        <f t="shared" si="10"/>
        <v>0</v>
      </c>
      <c r="F69" s="88">
        <f t="shared" si="10"/>
        <v>0</v>
      </c>
      <c r="G69" s="88">
        <f t="shared" si="10"/>
        <v>0</v>
      </c>
      <c r="H69" s="88">
        <f t="shared" si="10"/>
        <v>0</v>
      </c>
      <c r="I69" s="88">
        <f t="shared" si="10"/>
        <v>0</v>
      </c>
      <c r="J69" s="88">
        <f t="shared" si="10"/>
        <v>0</v>
      </c>
      <c r="K69" s="88">
        <f t="shared" si="10"/>
        <v>0</v>
      </c>
      <c r="L69" s="88">
        <f t="shared" si="10"/>
        <v>0</v>
      </c>
      <c r="M69" s="88">
        <f t="shared" si="10"/>
        <v>0</v>
      </c>
      <c r="N69" s="88">
        <f t="shared" si="10"/>
        <v>0</v>
      </c>
    </row>
    <row r="70" spans="1:14" ht="15" thickBot="1">
      <c r="A70" s="6" t="s">
        <v>28</v>
      </c>
      <c r="B70" s="88">
        <f t="shared" si="10"/>
        <v>0</v>
      </c>
      <c r="C70" s="88">
        <f t="shared" si="10"/>
        <v>0</v>
      </c>
      <c r="D70" s="88">
        <f t="shared" si="10"/>
        <v>0</v>
      </c>
      <c r="E70" s="88">
        <f t="shared" si="10"/>
        <v>0</v>
      </c>
      <c r="F70" s="88">
        <f t="shared" si="10"/>
        <v>0</v>
      </c>
      <c r="G70" s="88">
        <f t="shared" si="10"/>
        <v>0</v>
      </c>
      <c r="H70" s="88">
        <f t="shared" si="10"/>
        <v>0</v>
      </c>
      <c r="I70" s="88">
        <f t="shared" si="10"/>
        <v>0</v>
      </c>
      <c r="J70" s="88">
        <f t="shared" si="10"/>
        <v>0</v>
      </c>
      <c r="K70" s="88">
        <f t="shared" si="10"/>
        <v>0</v>
      </c>
      <c r="L70" s="88">
        <f t="shared" si="10"/>
        <v>0</v>
      </c>
      <c r="M70" s="88">
        <f t="shared" si="10"/>
        <v>0</v>
      </c>
      <c r="N70" s="88">
        <f t="shared" si="10"/>
        <v>0</v>
      </c>
    </row>
    <row r="71" spans="1:14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</row>
    <row r="72" spans="1:14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</row>
    <row r="73" spans="1:14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</row>
  </sheetData>
  <mergeCells count="1">
    <mergeCell ref="A1:D1"/>
  </mergeCells>
  <dataValidations count="1">
    <dataValidation type="list" allowBlank="1" showInputMessage="1" showErrorMessage="1" sqref="N3" xr:uid="{00000000-0002-0000-0800-000000000000}">
      <formula1>"Purvi, Prithvi, Gauri, Amisha, Suchita 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Accountability</vt:lpstr>
      <vt:lpstr>3B Summary</vt:lpstr>
      <vt:lpstr>Amendments</vt:lpstr>
      <vt:lpstr>Sales Summary</vt:lpstr>
      <vt:lpstr>Sale Register</vt:lpstr>
      <vt:lpstr>HSN</vt:lpstr>
      <vt:lpstr>RCM Summary</vt:lpstr>
      <vt:lpstr>RCM Register</vt:lpstr>
      <vt:lpstr>Monthly Reco ITC</vt:lpstr>
      <vt:lpstr>Purchase Summary</vt:lpstr>
      <vt:lpstr>Purchase Register</vt:lpstr>
      <vt:lpstr>Invoices from 2B with confirmn</vt:lpstr>
      <vt:lpstr>2023-24 Pending ITC </vt:lpstr>
      <vt:lpstr>2024-25 Pending ITC</vt:lpstr>
      <vt:lpstr>Ineligible ITC</vt:lpstr>
      <vt:lpstr>Credit not claimed</vt:lpstr>
      <vt:lpstr>Amendments!_FilterDatabase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Newpc4</dc:creator>
  <cp:lastModifiedBy>Prithvi Shetty</cp:lastModifiedBy>
  <dcterms:created xsi:type="dcterms:W3CDTF">2015-06-05T18:17:20Z</dcterms:created>
  <dcterms:modified xsi:type="dcterms:W3CDTF">2025-02-19T14:12:08Z</dcterms:modified>
</cp:coreProperties>
</file>